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Adani\Dharmendra - Adani\Only Sarfaesi\AHFPL\6.Auction\2. Customer Notice Copies\FY - 2022 - 2023\Feb'23\"/>
    </mc:Choice>
  </mc:AlternateContent>
  <bookViews>
    <workbookView xWindow="0" yWindow="0" windowWidth="20490" windowHeight="7260"/>
  </bookViews>
  <sheets>
    <sheet name="Sheet1" sheetId="1" r:id="rId1"/>
  </sheets>
  <externalReferences>
    <externalReference r:id="rId2"/>
  </externalReferences>
  <definedNames>
    <definedName name="_xlnm._FilterDatabase" localSheetId="0" hidden="1">Sheet1!$A$1:$AF$29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 l="1"/>
  <c r="L15" i="1"/>
  <c r="L24" i="1"/>
  <c r="J5" i="1"/>
  <c r="J8" i="1"/>
  <c r="J10" i="1"/>
  <c r="J17" i="1"/>
  <c r="J27" i="1"/>
  <c r="J29" i="1"/>
  <c r="H3" i="1"/>
  <c r="H4" i="1"/>
  <c r="H5" i="1"/>
  <c r="H6" i="1"/>
  <c r="H7" i="1"/>
  <c r="H8" i="1"/>
  <c r="H9" i="1"/>
  <c r="H10" i="1"/>
  <c r="H11" i="1"/>
  <c r="H12" i="1"/>
  <c r="H13" i="1"/>
  <c r="H14" i="1"/>
  <c r="H15" i="1"/>
  <c r="H16" i="1"/>
  <c r="H17" i="1"/>
  <c r="H18" i="1"/>
  <c r="H19" i="1"/>
  <c r="H20" i="1"/>
  <c r="H21" i="1"/>
  <c r="H22" i="1"/>
  <c r="H23" i="1"/>
  <c r="H24" i="1"/>
  <c r="H25" i="1"/>
  <c r="H26" i="1"/>
  <c r="H27" i="1"/>
  <c r="H28" i="1"/>
  <c r="H29" i="1"/>
  <c r="F3" i="1"/>
  <c r="F4" i="1"/>
  <c r="F5" i="1"/>
  <c r="F6" i="1"/>
  <c r="F7" i="1"/>
  <c r="F8" i="1"/>
  <c r="F9" i="1"/>
  <c r="F10" i="1"/>
  <c r="F11" i="1"/>
  <c r="F12" i="1"/>
  <c r="F13" i="1"/>
  <c r="F14" i="1"/>
  <c r="F15" i="1"/>
  <c r="F16" i="1"/>
  <c r="F17" i="1"/>
  <c r="F18" i="1"/>
  <c r="F19" i="1"/>
  <c r="F20" i="1"/>
  <c r="F21" i="1"/>
  <c r="F22" i="1"/>
  <c r="F23" i="1"/>
  <c r="F24" i="1"/>
  <c r="F25" i="1"/>
  <c r="F26" i="1"/>
  <c r="F27" i="1"/>
  <c r="F28" i="1"/>
  <c r="F29" i="1"/>
  <c r="W23" i="1" l="1"/>
  <c r="W18" i="1"/>
</calcChain>
</file>

<file path=xl/sharedStrings.xml><?xml version="1.0" encoding="utf-8"?>
<sst xmlns="http://schemas.openxmlformats.org/spreadsheetml/2006/main" count="496" uniqueCount="273">
  <si>
    <t>Loan A/C No</t>
  </si>
  <si>
    <t>Old Loan A/C No</t>
  </si>
  <si>
    <t>8010HL001024272</t>
  </si>
  <si>
    <t>VIRAHL000019860</t>
  </si>
  <si>
    <t>8020HL001027587</t>
  </si>
  <si>
    <t>BOIAHL000017992</t>
  </si>
  <si>
    <t>8010HL001016426</t>
  </si>
  <si>
    <t>SURAHL000011036</t>
  </si>
  <si>
    <t>8020HL001026970</t>
  </si>
  <si>
    <t>8010HL001029988</t>
  </si>
  <si>
    <t>8010HL001016691</t>
  </si>
  <si>
    <t>SURAHL000011032</t>
  </si>
  <si>
    <t>8010HL001016746</t>
  </si>
  <si>
    <t>BELAHL000027736</t>
  </si>
  <si>
    <t>8020HL001024392</t>
  </si>
  <si>
    <t>BOIAHL000017988</t>
  </si>
  <si>
    <t>8010HL001039484</t>
  </si>
  <si>
    <t>8010HL001042161</t>
  </si>
  <si>
    <t>8010HL001020252</t>
  </si>
  <si>
    <t>8010HL001028716</t>
  </si>
  <si>
    <t>8010HL001028713</t>
  </si>
  <si>
    <t>BELAHL000027754</t>
  </si>
  <si>
    <t>8010HL001018227</t>
  </si>
  <si>
    <t>BELAHL000034119</t>
  </si>
  <si>
    <t>8010HL001034561</t>
  </si>
  <si>
    <t>8000HL001018404</t>
  </si>
  <si>
    <t>GDHAHL000010047</t>
  </si>
  <si>
    <t>KALAHL000034037</t>
  </si>
  <si>
    <t>8010HL001045065</t>
  </si>
  <si>
    <t>VIRAHL000019856</t>
  </si>
  <si>
    <t>8010HL001023359</t>
  </si>
  <si>
    <t>VIRAHL000019840</t>
  </si>
  <si>
    <t>8020HL001020234</t>
  </si>
  <si>
    <t>BOIAHL000017953</t>
  </si>
  <si>
    <t>8010HL001018316</t>
  </si>
  <si>
    <t>SURAHL000011015</t>
  </si>
  <si>
    <t>8010HL001016469</t>
  </si>
  <si>
    <t>SURAHL000011098</t>
  </si>
  <si>
    <t>8020HL001027586</t>
  </si>
  <si>
    <t>BOIAHL000017991</t>
  </si>
  <si>
    <t>State</t>
  </si>
  <si>
    <t>Branch</t>
  </si>
  <si>
    <t>GJ</t>
  </si>
  <si>
    <t>Surat ACPL</t>
  </si>
  <si>
    <t>MH</t>
  </si>
  <si>
    <t xml:space="preserve">Belapur </t>
  </si>
  <si>
    <t xml:space="preserve">Virar </t>
  </si>
  <si>
    <t xml:space="preserve">Boisar </t>
  </si>
  <si>
    <t>Surat</t>
  </si>
  <si>
    <t xml:space="preserve">Kalyan </t>
  </si>
  <si>
    <t>Surat AHF</t>
  </si>
  <si>
    <t>Gandhidham</t>
  </si>
  <si>
    <t>Boisar</t>
  </si>
  <si>
    <t>Borrower Name</t>
  </si>
  <si>
    <t xml:space="preserve">PRABHU LAL </t>
  </si>
  <si>
    <t xml:space="preserve">MANAPPA MALINATH HAWALDAR </t>
  </si>
  <si>
    <t>VIVEK RAI</t>
  </si>
  <si>
    <t xml:space="preserve">Anil  Kumar  Shukla </t>
  </si>
  <si>
    <t xml:space="preserve">Sameer  Dipak  Poshikar </t>
  </si>
  <si>
    <t xml:space="preserve">Sanjeev Kumar Jha </t>
  </si>
  <si>
    <t>Ravikumar  Rajabhau Tukade</t>
  </si>
  <si>
    <t>Ganesh Jayram Desai</t>
  </si>
  <si>
    <t>Hitesh Bhagwanji Shah</t>
  </si>
  <si>
    <t>Sanjay Kumar</t>
  </si>
  <si>
    <t>Puneet   Pandey</t>
  </si>
  <si>
    <t>Deep Chand</t>
  </si>
  <si>
    <t>SHYAMJI  SHREERAM  RATHOD</t>
  </si>
  <si>
    <t>Sharda Arun Shelar</t>
  </si>
  <si>
    <t>Vicky Vijay Madhave</t>
  </si>
  <si>
    <t>Ajit  Dynaneshwar  Mavale</t>
  </si>
  <si>
    <t>Girish Bajarang Londhe</t>
  </si>
  <si>
    <t>Umesh  Kumar  Kashyap</t>
  </si>
  <si>
    <t>Mehulgar Govindgar Gusai</t>
  </si>
  <si>
    <t>Ramesh Ragho More</t>
  </si>
  <si>
    <t>Lilu  Dash</t>
  </si>
  <si>
    <t>Sanjay Mohan Kharwa</t>
  </si>
  <si>
    <t>Rahul Rajendra Arekar</t>
  </si>
  <si>
    <t>Omprakash Jaiswal</t>
  </si>
  <si>
    <t>Sureshkumar Paragdeen Yadav</t>
  </si>
  <si>
    <t>SAGAR JITU AHIRE</t>
  </si>
  <si>
    <t>Kuldeep Pandey</t>
  </si>
  <si>
    <t>Co-Applicant Name</t>
  </si>
  <si>
    <t>Guarantor Name</t>
  </si>
  <si>
    <t>REKHA  DEVI</t>
  </si>
  <si>
    <t xml:space="preserve"> </t>
  </si>
  <si>
    <t>RENUKA   HAWALDAR</t>
  </si>
  <si>
    <t>SATTI DEVI</t>
  </si>
  <si>
    <t>Sapna Anil Kumar Shukla</t>
  </si>
  <si>
    <t>Jaiprakash Pandey</t>
  </si>
  <si>
    <t>Dipali Dipak  Poshirkar</t>
  </si>
  <si>
    <t>Arti Sanjeev Jha</t>
  </si>
  <si>
    <t>Nitin Rajabhau Tukade</t>
  </si>
  <si>
    <t>Vijaya Rajabhau Tukade</t>
  </si>
  <si>
    <t>Jayshree Jairam Desai</t>
  </si>
  <si>
    <t>Sudha Hitesh Shah</t>
  </si>
  <si>
    <t>Rubi Devi  Mandal</t>
  </si>
  <si>
    <t xml:space="preserve">Mira Devi   Pandey </t>
  </si>
  <si>
    <t>Shyamsundar  Pandey</t>
  </si>
  <si>
    <t>Deep Mala   Thakur</t>
  </si>
  <si>
    <t/>
  </si>
  <si>
    <t>SANGEETA  PRASAD</t>
  </si>
  <si>
    <t>Arun Babaji Shelar</t>
  </si>
  <si>
    <t>Arun  Babaji Shelar</t>
  </si>
  <si>
    <t>KALPANA VIJAY MADHAVE</t>
  </si>
  <si>
    <t>Hemlata Ajit Mavle</t>
  </si>
  <si>
    <t>Sujata Bajarang Londe</t>
  </si>
  <si>
    <t>Sunita Ahire</t>
  </si>
  <si>
    <t>Mahesh Kumar  Kashyap</t>
  </si>
  <si>
    <t>Asha Devi   Kashyap</t>
  </si>
  <si>
    <t>Chetnaben Mehulgar Gusai</t>
  </si>
  <si>
    <t>Prashantkumar Verma</t>
  </si>
  <si>
    <t>Kunda Ramesh More</t>
  </si>
  <si>
    <t>Kabita  Dash</t>
  </si>
  <si>
    <t>Prabhakara  Das</t>
  </si>
  <si>
    <t>Mamta Sanjay Kharwa</t>
  </si>
  <si>
    <t>Vicky Rajendra Arekar</t>
  </si>
  <si>
    <t>Hemangi Rahul Arekar</t>
  </si>
  <si>
    <t>Manjudevi Jaiswal</t>
  </si>
  <si>
    <t>Niru Yadav</t>
  </si>
  <si>
    <t>Anitadevi Jeetu Ahire</t>
  </si>
  <si>
    <t>Sima Pradip Kumar Pandey</t>
  </si>
  <si>
    <t>Pradip Kumar Pandey</t>
  </si>
  <si>
    <t>Property Address as per  Schedule</t>
  </si>
  <si>
    <t>All that Piece and Parcel of Immovable Property of Shop No: 2 on the Ground Floor of the Building No: A Known As Siddheshwar Residency Situated At: Bagumara Bearing Revenue Survey No: 71, Block No: 91 Paiki Plot Nos.: 100 To 102 Of The Society Known As Bansi Park Of Village: Bagumara, Taluka: Palsana, District: Surat Admeasuring About 394.00 Square Feet i.e. 36.61 Square Meter (Super Built Up Area) And 213.00 Square Feet i.e. 19.79 Square Meter (Built Up Area) Along With Undivided Proportionate Share In Land.</t>
  </si>
  <si>
    <t>All that Piece and Parcel of Property Bearing Flat No. 101, On 1st Floor, Admeasuring 42.11 Square Meters Carpet, “A” Wing, in The Building Known As “Sai Echhapurti Complex” Constructed On Land Bearing House No. 186A Adm. 1280 Sq. Ft., House No. 185A Adm. 594 Sq. Ft., House No. 185 B Adm. 594 Sq. Ft., House No. 185B/1 Adm. 896 Sq. Ft., House No. 186B/2 Sq. Ft. Adm. 896 Sq. Ft., Lying Being &amp; Situated At Village Chinchghar, Taluka Wada &amp; District Palghar</t>
  </si>
  <si>
    <t>All That Piece And Parcel Of Property Bearing Flat No. 401, On Fourth Floor, In Building No.06, In The Building Known As “Galaxy Emperia Phase-I” Constructed On Land Bearing Bhumapan No. 7/1A, Old Survey No. 92/1/A, Lying Being And Situated At Village Boisar, Taluka &amp; District Palghar.</t>
  </si>
  <si>
    <t>All That Piece And Parcel Of Immovable Property Flat Bearing  No. 104, On The 1St Floor, In The Building Known As "Shree Ganesh Residency" Boisar (West), Constructed On Land Admeasuring 290.81 Sq. Meters Bearing Survey No. 49 +51, Old Survey No. 52/53/A/20, Plot No. 20, Situated At Village Katkarpada, Taluka &amp; District Palghar</t>
  </si>
  <si>
    <t xml:space="preserve">All That Piece And Parcel Of Immovable Property Flat No: 104 On The 1st  Floor Of The Building Known As Madhav Villa Situated At: Bagumara Bearing Revenue Survey No: 94, Block No; 123 Paiki Plot Nos.: I, 2 And 3 Of The Society Known As Govindjipark Society Of Village: Bagumara, Taluka: Palsana, District: Surat, Gujarat- 394305, Admeasuring About 550.00 Square Feet (Super Built Up Area) And 305 Square Meters Built Up Area Along With Undivided Proportionate Share In The Said Land </t>
  </si>
  <si>
    <t>All That Piece And Parcel Of Immovable Property Immovable Property Being Flat No.107 (Grampanchayat House No. 1231/107), Area Admeasuring 755 Sq. Ft. Built Up Area, I.E. 70.17 Sq. Meters, On 1St Floor, In Wing A Of Building Known As "Kalash" Under "Trimurti Complex" Constructed On N.A. Land Bearing Gut No. 205, Area Admeasuring 3300 Sq. Meters, Situated At Village Kudus, Taluka -Wada, District - Palghar-421 312.</t>
  </si>
  <si>
    <t>All That Piece and Parcel Of Flat No 302. Admeasuring 690 Sq. Ft, Built Up Area (Including Common Areas). I.E. 64.12 Sq. Meters. On The 3rd Floor. In The E Wing Of The Building Known As "Radha Krishna Apartment". Constructed On Land Bearing Survey No. 64. Hissa No. 10. Area Admeasuring 700 Sq. Meters. Situated At Village Done. Vangani (West). Taluka Ambernath &amp; District  Thane.</t>
  </si>
  <si>
    <t xml:space="preserve">All that the Piece and Parcel of Property Flat No: 301 On the 3rd Floor Of The Building Known As "Sai Ashirwad Palace" Situated At: Bagumara Bearing Revenue Survey: 93/1, Block No: 121 Paiki Plot Nos.: 258 And 259 Of The Society Known As "Sai Darshan Residency" Of Village: Bagumara Taluka: Palsana, District: Surat </t>
  </si>
  <si>
    <t>All that the Piece and Parcel of Property Flat No. 03 Area Admeasuring 500 Sq.Ft. i.e. 46.46 Sq. Meters. , On 1st Floor, Of Building Known As "Ashtavinayak Sadan" Constructed On Land Bearing Survey No. 224/9, 224/10, Situated At Village  Kon, Bhiwandi.</t>
  </si>
  <si>
    <t>All that the Piece and Parcel of Property Flat No. 403 Admeasuring Meters, On The 4th Floor, In The Building Known As "Shree Ganesh Residency", Boisar, Constructed On Land Admeasuring 290.81 Sq. Meters Bearing Survey No. 49 + 51, Old Survey No. 52/53/A/20, Plot No. 20, Situated At Village Katkarpada, Taluka &amp; District Palghar</t>
  </si>
  <si>
    <t>All That Piece And Parcel Property Of Flat No. 203, 2Nd Floor, Building Known As "Rudraksh Avenue", Situated At Jolva Bearing Revenue Survey No. 182, Block No. 223 Paiki, Plot Nos, 126, 127, 128, 141, 142 And 143, Total Admeasuring About 532.22 Square Feet, I.E 63.20 Square Meters ( Super Build Up Area) And 386.18 Square Feet I.E 35.89 Square Meter (Build Up Area)</t>
  </si>
  <si>
    <t>All That Piece And Parcel Property Of Flat No. 104, 1st Floor, Building Known As Sanskar Villa Part - A, Situated At Tantithaiya Bearing Revenue Survey Nos. 256/3, And 256/2 + 260, Block No. 182 Paiki Plot Nos. 324 To 330  Of The Society Known As Mahadev Residency Part -2, Of Village Tantithaiya, Taluka - Palsana, District - Surat, Admeasuring About 644.00 Square Feet ( Super Build Up Area) And Admeasuring About 355.00  Square Feet I.E 32.97 Square Meter (Build Up Area) ,</t>
  </si>
  <si>
    <t>All that Peace and Parcel of Immovable property of Flat No. 201 on the 2nd Floor of the Building known as Anmol Palace situated at Sayan bearing Block no. 82, Paiki plot no. 40 of the society known as Nilamnagar Tenements of Village Sayan, Taluka Olpad, District Surat, Admeasuring about 533.72 square feet (Super Build Up area) and 357.50 Square Feet i. e. 33.21 Square meter ( Built up area) along with undivided proportionate share in Land admeasuring about 7.23 Square meter</t>
  </si>
  <si>
    <t>All that peace and Parcel of Property Flat No. 539/002, on Ground Floor in the Project Sai Sankalp Dreams Building no. 06, B Wing, situated at Gut No. 03. N. A. Plot No. 11, area admeasuring 262.65 Sq. meters, Gut No. 03. N. A. Plot No. 12, area admeasuring 262.65 Sq. meters, Gut No. 03. N. A. Plot No. 13, area admeasuring 249 Sq. meters at Village Chinchaghar, Taluka - Wada, District - Palghar</t>
  </si>
  <si>
    <t>All that peace and Parcel of Property Flat No. 539/001, on Ground Floor in the Project Sai Sankalp Dreams Building no. 06, B Wing, situated at Gut No. 03. N. A. Plot No. 11, area admeasuring 262.65 Sq. meters, Gut No. 03. N. A. Plot No. 12, area admeasuring 262.65 Sq. meters, Gut No. 03. N. A. Plot No. 13, area admeasuring 249 Sq. meters at Village Chinchaghar, Taluka - Wada, District - Palghar</t>
  </si>
  <si>
    <t>All that peace and Parcel of Flat  no. 202, admeasuring 690 sq. Ft (Built up area) i.e. 64.12 sq. Mtrs, on the 2nd Floor,  in the E wing, of Building known as Radha Krishna Apartment Constructed on Land bearing Survey No. 64, Hissa No. 10, area admeasuring 700 Sq. Meters, Situated at Village Done, Vangani (West), Taluka - Ambernath, District - Thane</t>
  </si>
  <si>
    <t>Flat No 302 Area admeasuring 425 sq ft Carpet area on the 3rd Floor in the Building know as " Shree Ganesh Apartment" constructed on land bearing survey no 41 hissa no 3+ 4A i.e CTS no 1079, Plot no 7 admeasuring about of 287.80sq.mtrs situated at village chinchivali taluka khalapur&amp; district Raigad</t>
  </si>
  <si>
    <t>All That Peace And Parcel Flat No. 303, 3Rd Floor, In F Wing, Admeasuring 330 Sq.Ft. Built Up Area (Including Common Areas) (I.E. 30.66 Sq. Mtrs) In Building Known As Radha Krishna Apartment, Situated At Survey No. 64, Hissa No. 10, Vangani Done Road, Village - Done, Vangani (W), Tal - Ambernath, Dist - Thane</t>
  </si>
  <si>
    <t>All That Peace And Parcel Of Immovable Property Of Plot No. 55 Of The Society Known As Maruti Nandan Row House Situated At Bagumara Bearing Revenue Survey No. 321, Block No. 468/A, Of Village - Bagumara, Taluka - Palsana, District - Surat Admeasuring About 432.00 Sq. Ft, I.E. 40.15 Sq. Mtrs</t>
  </si>
  <si>
    <t>All That Peace And Parcel Of House Property Bearing Plot No. 63/D, Situated Gayatri Homes Residency, Revenue Survey No. 254/1 Paiki -1, Land Area Admeasuring 44.05 Sq. Mtrs Or Thereabouts Village - Varsamedi, Taluka - Anjar, District - Kachchh.</t>
  </si>
  <si>
    <t>All That Peace And Parcel Of Flat No. 001, Admeasuring 538 Square Feet ( Built Up Area) Situated On The Ground Floor, In The Building No. 4, Of The Building Known As Godavari Apartment, Being Lying And Situated On Land Bearing Survey No. 90, Hissa No. 8, Village Guravali, Taluka - Kalyan, District - Thane.</t>
  </si>
  <si>
    <t>All That Peace And Parcel Of Flat No. B/8, 3rd Floor, Om Sai Shraddha Complex-1, Nr. Randal Mata Temple, Sayan To Siwan Road, R.S.No. 413/3, 413/4 Block No. 560, Plot No. 21 To 28 Moje Sayan Surat 394130, Ademasuring Abour 593.00 Square Feet i.e. 55.09 Square Meter (Built Up Area) And 830.00 Square Feet i.e. 77.11 Square Meter (Super Built Up Area)</t>
  </si>
  <si>
    <t>All That Peace And Parcel Of Flat No. 207, On 2nd Floor, Area Admeasuring 670 Sq Ft. i.e 62.26 Square Meter Carpet Area in The Building Known As Krishna Kunj Constructed On Land Bearing CTS No. 857A Admeasuring 835 Sq. Mtrs, CTS No. 859 Admeasuring 515 Sq. Mts, And CTS No. 857 Admeasuring 300 Sq. Mtrs Laying Being And Situated At Village - Tarapur, Taluka - And District Palghar</t>
  </si>
  <si>
    <t>All That Peace And Parcel Of Flat No. 302, B Wing, On Third Floor, Admeasuring 710 Sq. Feet, I.E. 65.98 Sq Mtrs Built Up Area In Building Known As Krishna Kunj , Constructed On Land Bearing Cts No. 857A, Admeasuring 835 Sq. Mtrs, Cts No. 859 Admeasuring 515 Sq. Mtrs And Cts No. 857 A Admeasuring 300 Sq. Mtrs Lying Being And Situated At Village Tarapur, Taluka And District Palghar</t>
  </si>
  <si>
    <t xml:space="preserve">All That Piece And Parcel Of Immovable Property Flat Bearing  No. 201, Area Admeasuring 525 Sq. Ft. Built Up Area In The Building Known As Gitanjali Residency Constructed On Land Bearing Bhumapan Kramank / Gut Kramank 122 + 125, Bhumapan Kramankcha Upvibhag 8 Area Admeasuring 868 Sq. Mtrs Situated At Village Aasagad, Gram Panchayat Samiti, Taluka Dahanu, Distrct Palghar. </t>
  </si>
  <si>
    <t>All That Peace and Parcel of Flat No: 102 (Gram Panchayat Property No: 3479) on the 1st Floor of the Building known as Krishna Residency situated at: Vareli bearing Block No: 121 Paiki Plot Nos.: 237 and 238 of the society known as Vallabhnagar of Village: Vareli, Taluka: Palsana, District: Surat admeasuring about 31.60 Square Meters (Carpet Area) and 756.00 Square Feet (Super Build Up Area) along with undivided proportionate share in the land.</t>
  </si>
  <si>
    <t xml:space="preserve">All that Piece and Parcel of Immovable property  Flat No. : 205  on the 2nd Floor  of the building  known  as Yogi Residency  situated  at : Sanki bearing  Revenue survey No : 43 , Block No. : 101  Paiki A-Type Plot No. 73/A, C-Type Plot No. 72/C and C - Type Plot No.  71/C  paiki  of village : Sanki , Taluka : Palsana, District : admeasuring  about  502.00 Square  Feet ( Super Built up Area ) and 302.00 Square  Feet i.e. 28.06  Square  Meters ( built Up area )  alongwith  undivided proportionate share  in land admeasuring  about 4.21 Square Meters. </t>
  </si>
  <si>
    <t>All that piece and Parcel of Flat No. 304 of the Third Floor, admeasuring 530 Sq. ft i.e 49.25 Sq. meters (Builtup/Carpet) in the building namely SHREE GANESH RESIDENCY at bearing survey No. 49+51, Old Survey No. 52/53/A/20, Plot No. 20, Situated at village - Katkarpada, Tal . Palghar, Dist. Palghar</t>
  </si>
  <si>
    <t>Total Outstanding ( Foreclosure Amount)</t>
  </si>
  <si>
    <t>As On Date</t>
  </si>
  <si>
    <t>13(2) Notice Date</t>
  </si>
  <si>
    <t>13,41,033.00</t>
  </si>
  <si>
    <t>8,24,188.00</t>
  </si>
  <si>
    <t>12,17,047.00</t>
  </si>
  <si>
    <t>15,09,273.00</t>
  </si>
  <si>
    <t>7,28,360.00</t>
  </si>
  <si>
    <t>14,03,981.00</t>
  </si>
  <si>
    <t>14,03,983.00</t>
  </si>
  <si>
    <t>15,34,008.00</t>
  </si>
  <si>
    <t>18,18,640.00</t>
  </si>
  <si>
    <t>10,24,048.00</t>
  </si>
  <si>
    <t>8,91,245.00</t>
  </si>
  <si>
    <t>16,56,236.00</t>
  </si>
  <si>
    <t>10,54,708.00</t>
  </si>
  <si>
    <t>7,84,584.00</t>
  </si>
  <si>
    <t>11,04,922.00</t>
  </si>
  <si>
    <t>Reseve Price</t>
  </si>
  <si>
    <t>EMD Amt</t>
  </si>
  <si>
    <t>Bid Increase Amount</t>
  </si>
  <si>
    <t>Inspection Date</t>
  </si>
  <si>
    <t>Bid Start Date</t>
  </si>
  <si>
    <t>Bid End Date</t>
  </si>
  <si>
    <t>Auction Date</t>
  </si>
  <si>
    <t>Auction Publication Date</t>
  </si>
  <si>
    <t>Auction Publication NewsPaper Name  - English</t>
  </si>
  <si>
    <t>Auction Publication NewsPaper Name  - Varnacular</t>
  </si>
  <si>
    <t>Auction Notice Sent to Customer</t>
  </si>
  <si>
    <t>Financial Express</t>
  </si>
  <si>
    <t>Free Press Journal</t>
  </si>
  <si>
    <t>Nav Shakti</t>
  </si>
  <si>
    <t xml:space="preserve">Property Boundries </t>
  </si>
  <si>
    <t>East</t>
  </si>
  <si>
    <t>West</t>
  </si>
  <si>
    <t>North</t>
  </si>
  <si>
    <t>South</t>
  </si>
  <si>
    <t>Which is bounded as under :-</t>
  </si>
  <si>
    <t>Road</t>
  </si>
  <si>
    <t>Parking</t>
  </si>
  <si>
    <t>Shop No 3</t>
  </si>
  <si>
    <t>Shop No 1</t>
  </si>
  <si>
    <t xml:space="preserve"> House</t>
  </si>
  <si>
    <t>Open Space</t>
  </si>
  <si>
    <t>Chinchghar Road</t>
  </si>
  <si>
    <t>Under Construction Building</t>
  </si>
  <si>
    <t>Open Plot</t>
  </si>
  <si>
    <t>Building No. 3</t>
  </si>
  <si>
    <t xml:space="preserve">Open Plot </t>
  </si>
  <si>
    <t>Gaothan Area</t>
  </si>
  <si>
    <t>Open Plot/ Road</t>
  </si>
  <si>
    <t>Colour City Complex</t>
  </si>
  <si>
    <t>Society Road</t>
  </si>
  <si>
    <t>Plot No.4</t>
  </si>
  <si>
    <t>As Per Site Investigation: Open Plot</t>
  </si>
  <si>
    <t>Trishul Building</t>
  </si>
  <si>
    <t>Internal Road</t>
  </si>
  <si>
    <t>Vinayak Sankul Park</t>
  </si>
  <si>
    <t>Which Is Bounded As Under :-</t>
  </si>
  <si>
    <t>Ineternal Road</t>
  </si>
  <si>
    <t>Opn Plot</t>
  </si>
  <si>
    <t>Which is Bounded As Under :-</t>
  </si>
  <si>
    <t>Adj. Property</t>
  </si>
  <si>
    <t>Flat No 304 / Stairs</t>
  </si>
  <si>
    <t>Flat No 302</t>
  </si>
  <si>
    <t>OTS</t>
  </si>
  <si>
    <t>Play Ground &amp; Road</t>
  </si>
  <si>
    <t xml:space="preserve"> Om Sai Apartment</t>
  </si>
  <si>
    <t>Datta Mandir</t>
  </si>
  <si>
    <t>Open Plot/Road</t>
  </si>
  <si>
    <t>Flat No. 202</t>
  </si>
  <si>
    <t>Flat No. 204</t>
  </si>
  <si>
    <t>Passage</t>
  </si>
  <si>
    <t>Entry And Passage Lift</t>
  </si>
  <si>
    <t>Open Space And Adj. Building</t>
  </si>
  <si>
    <t xml:space="preserve">Flat No. 105 </t>
  </si>
  <si>
    <t>Adj. Plot</t>
  </si>
  <si>
    <t>A - Wing</t>
  </si>
  <si>
    <t>Open plot</t>
  </si>
  <si>
    <t>Access Road</t>
  </si>
  <si>
    <t>H Wing</t>
  </si>
  <si>
    <t>Open Plot &amp; Entrance</t>
  </si>
  <si>
    <t xml:space="preserve">E-Wing, </t>
  </si>
  <si>
    <t>Open Plot &amp; Under Construction Building</t>
  </si>
  <si>
    <t>Internal Road &amp; Aman Complex</t>
  </si>
  <si>
    <t xml:space="preserve">Plot No. 56, </t>
  </si>
  <si>
    <t xml:space="preserve">Plot No. 54, </t>
  </si>
  <si>
    <t>6 Mtr Road</t>
  </si>
  <si>
    <t>Plot No. 59</t>
  </si>
  <si>
    <t>Sub-Plot No. 62-A</t>
  </si>
  <si>
    <t>Sub-Plot No. 63-C</t>
  </si>
  <si>
    <t>7.50 Mtrs Internal Road</t>
  </si>
  <si>
    <t>Plot No. 65</t>
  </si>
  <si>
    <t>Saraswati Apartment</t>
  </si>
  <si>
    <t>Koyna Apartment</t>
  </si>
  <si>
    <t>Krishna Apartment</t>
  </si>
  <si>
    <t>Stair &amp; Lift</t>
  </si>
  <si>
    <t>Flat No. B/7</t>
  </si>
  <si>
    <t xml:space="preserve">Open Space </t>
  </si>
  <si>
    <t>Entry Passage</t>
  </si>
  <si>
    <t>Janki Niwas Bungalow</t>
  </si>
  <si>
    <t>Tarapur Village Road</t>
  </si>
  <si>
    <t>Residential Building</t>
  </si>
  <si>
    <t>Janabai Hall</t>
  </si>
  <si>
    <t>Jankiniwas Bunglow</t>
  </si>
  <si>
    <t>The Property Of Shri Sures S. Ghante</t>
  </si>
  <si>
    <t>The Property Of Shri Gulab R. Gupta</t>
  </si>
  <si>
    <t>The Property Of Shri H. R. Nannde</t>
  </si>
  <si>
    <t>Entry &amp; Passage</t>
  </si>
  <si>
    <t>Margin</t>
  </si>
  <si>
    <t>Flat No. 103</t>
  </si>
  <si>
    <t>6 Meters Road</t>
  </si>
  <si>
    <t>Canal</t>
  </si>
  <si>
    <t>Property Of Plot No. C-71 Paiki</t>
  </si>
  <si>
    <t>9 Meters Road</t>
  </si>
  <si>
    <t>Colour Complex</t>
  </si>
  <si>
    <t>801LAP001029242+ 801LAP001028756</t>
  </si>
  <si>
    <t>13-Mar-23 &amp; 20-Mar-23</t>
  </si>
  <si>
    <t>Borrower Add</t>
  </si>
  <si>
    <t>Co-Applicant Address</t>
  </si>
  <si>
    <t>Guarantor Add</t>
  </si>
  <si>
    <t>Flat No 203 Siddheshwar Residency Opp Sayba Mill Jolwa Rented Surat 394310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</si>
</sst>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
  </numFmts>
  <fonts count="6" x14ac:knownFonts="1">
    <font>
      <sz val="10"/>
      <color theme="1"/>
      <name val="Adani Regular"/>
      <family val="2"/>
    </font>
    <font>
      <b/>
      <sz val="10"/>
      <color theme="1"/>
      <name val="Calibri"/>
      <family val="2"/>
      <scheme val="minor"/>
    </font>
    <font>
      <sz val="10"/>
      <name val="Calibri"/>
      <family val="2"/>
      <scheme val="minor"/>
    </font>
    <font>
      <sz val="9"/>
      <color theme="1"/>
      <name val="Calibri"/>
      <family val="2"/>
      <scheme val="minor"/>
    </font>
    <font>
      <sz val="9"/>
      <name val="Calibri"/>
      <family val="2"/>
      <scheme val="minor"/>
    </font>
    <font>
      <b/>
      <sz val="10"/>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left" vertical="center" wrapText="1"/>
    </xf>
    <xf numFmtId="0" fontId="2" fillId="0" borderId="1" xfId="0" applyFont="1" applyBorder="1" applyAlignment="1" applyProtection="1">
      <alignment horizontal="left"/>
      <protection locked="0"/>
    </xf>
    <xf numFmtId="0" fontId="2" fillId="0" borderId="1" xfId="0" applyFont="1" applyBorder="1" applyAlignment="1">
      <alignment horizontal="left"/>
    </xf>
    <xf numFmtId="0" fontId="3" fillId="0" borderId="1" xfId="0" applyFont="1" applyBorder="1" applyAlignment="1">
      <alignment horizontal="left"/>
    </xf>
    <xf numFmtId="0" fontId="4" fillId="3" borderId="1"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2" fillId="4" borderId="1" xfId="0" applyFont="1" applyFill="1" applyBorder="1" applyAlignment="1">
      <alignment horizontal="left"/>
    </xf>
    <xf numFmtId="0" fontId="3" fillId="3" borderId="1" xfId="0" applyFont="1" applyFill="1" applyBorder="1" applyAlignment="1">
      <alignment horizontal="left"/>
    </xf>
    <xf numFmtId="0" fontId="2" fillId="0" borderId="1" xfId="0" applyFont="1" applyBorder="1" applyAlignment="1">
      <alignment horizontal="left" vertical="center"/>
    </xf>
    <xf numFmtId="0" fontId="0" fillId="0" borderId="1" xfId="0" applyBorder="1" applyAlignment="1">
      <alignment horizontal="left"/>
    </xf>
    <xf numFmtId="15" fontId="2" fillId="0" borderId="1" xfId="0" applyNumberFormat="1" applyFont="1" applyBorder="1" applyAlignment="1">
      <alignment horizontal="left"/>
    </xf>
    <xf numFmtId="164" fontId="2" fillId="0" borderId="1" xfId="0" applyNumberFormat="1" applyFont="1" applyBorder="1" applyAlignment="1">
      <alignment horizontal="left"/>
    </xf>
    <xf numFmtId="15" fontId="3" fillId="0" borderId="1" xfId="0" applyNumberFormat="1" applyFont="1" applyBorder="1" applyAlignment="1">
      <alignment horizontal="left"/>
    </xf>
    <xf numFmtId="0" fontId="1"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5" fillId="0" borderId="1" xfId="0" applyFont="1" applyBorder="1" applyAlignment="1">
      <alignment horizontal="left"/>
    </xf>
    <xf numFmtId="0" fontId="4" fillId="3" borderId="1" xfId="0" applyFont="1" applyFill="1" applyBorder="1" applyAlignment="1">
      <alignment horizontal="left"/>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Adani\Dharmendra%20-%20Adani\Only%20Sarfaesi\AHFPL\MIS\Master%20MIS%20-%20AHFPL\AHFPL%20-%20Final%20SARFAESI%20MIS%20Updated-LT-1201-BF48VL3-LT-1201-BF48V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HL 13(2) Data"/>
      <sheetName val="HL - Cases wise Bill Deatils"/>
      <sheetName val="13(4) Marge Format Data"/>
    </sheetNames>
    <sheetDataSet>
      <sheetData sheetId="0"/>
      <sheetData sheetId="1">
        <row r="1">
          <cell r="B1" t="str">
            <v>System &amp; BIU MIS Loan A/c No</v>
          </cell>
          <cell r="C1" t="str">
            <v>Loan A/C No</v>
          </cell>
          <cell r="D1" t="str">
            <v>Old Loan A/C No</v>
          </cell>
          <cell r="E1" t="str">
            <v>Loan Prodcut</v>
          </cell>
          <cell r="F1" t="str">
            <v>Ref. No.</v>
          </cell>
          <cell r="G1" t="str">
            <v>NPA Category As On</v>
          </cell>
          <cell r="H1" t="str">
            <v>Legal Team</v>
          </cell>
          <cell r="I1" t="str">
            <v>State</v>
          </cell>
          <cell r="J1" t="str">
            <v>Branch</v>
          </cell>
          <cell r="K1" t="str">
            <v>Borrower Name</v>
          </cell>
          <cell r="L1" t="str">
            <v>Borrower Add</v>
          </cell>
          <cell r="M1" t="str">
            <v>Co-Applicant Name</v>
          </cell>
          <cell r="N1" t="str">
            <v>Co-Applicant Address</v>
          </cell>
          <cell r="O1" t="str">
            <v>Co-Applicant Name</v>
          </cell>
          <cell r="P1" t="str">
            <v>Co-Applicant Address</v>
          </cell>
          <cell r="Q1" t="str">
            <v>Co-Applicant Name</v>
          </cell>
          <cell r="R1" t="str">
            <v>Co-Applicant Address</v>
          </cell>
          <cell r="S1" t="str">
            <v>Guarantor Name</v>
          </cell>
          <cell r="T1" t="str">
            <v>Guarantor Add</v>
          </cell>
          <cell r="U1" t="str">
            <v>Loan Agreement Date</v>
          </cell>
          <cell r="V1" t="str">
            <v>Loan Sanctioned Date</v>
          </cell>
          <cell r="W1" t="str">
            <v>Sanctioned Amount</v>
          </cell>
          <cell r="X1" t="str">
            <v>Actual Disbursed Amount</v>
          </cell>
          <cell r="Y1" t="str">
            <v>Property Address</v>
          </cell>
          <cell r="Z1" t="str">
            <v>Property Address as per  Schedule</v>
          </cell>
          <cell r="AA1" t="str">
            <v xml:space="preserve">Property Boundries </v>
          </cell>
          <cell r="AB1" t="str">
            <v>East</v>
          </cell>
          <cell r="AC1" t="str">
            <v>West</v>
          </cell>
          <cell r="AD1" t="str">
            <v>North</v>
          </cell>
          <cell r="AE1" t="str">
            <v>South</v>
          </cell>
          <cell r="AF1" t="str">
            <v>ROI</v>
          </cell>
          <cell r="AG1" t="str">
            <v>Tennure</v>
          </cell>
          <cell r="AH1" t="str">
            <v>Total Outstanding ( Foreclosure Amount)</v>
          </cell>
          <cell r="AI1" t="str">
            <v>Outstanding In Words</v>
          </cell>
          <cell r="AJ1" t="str">
            <v>As On Date</v>
          </cell>
          <cell r="AK1" t="str">
            <v>13(2) Notice Date</v>
          </cell>
          <cell r="AL1" t="str">
            <v>Property Owner</v>
          </cell>
          <cell r="AM1" t="str">
            <v>13(2) Publication Status</v>
          </cell>
          <cell r="AN1" t="str">
            <v>13(2) -Publication Location</v>
          </cell>
          <cell r="AO1" t="str">
            <v>13(2) Publication Date</v>
          </cell>
          <cell r="AP1" t="str">
            <v>13(2) NewsPaper Name English</v>
          </cell>
          <cell r="AQ1" t="str">
            <v>13(2) NewsPaper Name Varnacular</v>
          </cell>
          <cell r="AR1" t="str">
            <v>13(4) Matured on</v>
          </cell>
          <cell r="AS1" t="str">
            <v>Symbolic Possession / Surrender Status</v>
          </cell>
          <cell r="AT1" t="str">
            <v>Symbolic Possession Done Date</v>
          </cell>
          <cell r="AU1" t="str">
            <v>Symbolic Possession Publication Date</v>
          </cell>
          <cell r="AV1" t="str">
            <v>Symbolic Possession Publication NewsPaper Name  - English</v>
          </cell>
          <cell r="AW1" t="str">
            <v>Symbolic Possession Publication NewsPaper Name  - Varnacular</v>
          </cell>
          <cell r="AX1" t="str">
            <v>Sec 14 Filling Status</v>
          </cell>
          <cell r="AY1" t="str">
            <v>Sec 14 Filling Adv Name</v>
          </cell>
          <cell r="AZ1" t="str">
            <v>Sec 14 Filling Date</v>
          </cell>
          <cell r="BA1" t="str">
            <v>Sec 14 Cases No</v>
          </cell>
          <cell r="BB1" t="str">
            <v>DM / Court Name</v>
          </cell>
          <cell r="BC1" t="str">
            <v>Sec 14 order Date</v>
          </cell>
          <cell r="BD1" t="str">
            <v>Type of Possession</v>
          </cell>
          <cell r="BE1" t="str">
            <v>Physical Possession Date</v>
          </cell>
          <cell r="BF1" t="str">
            <v>Physical Possession Publication Date</v>
          </cell>
          <cell r="BG1" t="str">
            <v>Physical Possession Publication NewsPaper Name  - English</v>
          </cell>
          <cell r="BH1" t="str">
            <v>Physical Possession Publication NewsPaper Name  - Varnacular</v>
          </cell>
          <cell r="BI1" t="str">
            <v>Final Stage</v>
          </cell>
          <cell r="BJ1" t="str">
            <v>Resolved Month</v>
          </cell>
          <cell r="BK1" t="str">
            <v>At the Time Resolved Sarf Stage</v>
          </cell>
          <cell r="BL1" t="str">
            <v>Remarks</v>
          </cell>
          <cell r="BM1" t="str">
            <v>POS</v>
          </cell>
          <cell r="BN1" t="str">
            <v>July' OP BKT</v>
          </cell>
          <cell r="BO1" t="str">
            <v>Aug' OP BKT</v>
          </cell>
          <cell r="BP1" t="str">
            <v>Sep' OP BKT</v>
          </cell>
          <cell r="BQ1" t="str">
            <v>Oct' OP BKT</v>
          </cell>
          <cell r="BR1" t="str">
            <v>Nov' OP BKT</v>
          </cell>
          <cell r="BS1" t="str">
            <v>Dec'21 OP BKT</v>
          </cell>
          <cell r="BT1" t="str">
            <v>Jan'22</v>
          </cell>
          <cell r="BU1" t="str">
            <v>Feb OP 22</v>
          </cell>
          <cell r="BV1" t="str">
            <v>Mar'22</v>
          </cell>
          <cell r="BW1" t="str">
            <v>Apr,22</v>
          </cell>
          <cell r="BX1" t="str">
            <v>May'22</v>
          </cell>
          <cell r="BY1" t="str">
            <v>June'22</v>
          </cell>
          <cell r="BZ1" t="str">
            <v>Jul'22</v>
          </cell>
          <cell r="CA1" t="str">
            <v>Aug'22</v>
          </cell>
          <cell r="CB1" t="str">
            <v>Sep'22</v>
          </cell>
          <cell r="CC1" t="str">
            <v>Oct'22</v>
          </cell>
          <cell r="CD1" t="str">
            <v>Nov'22</v>
          </cell>
          <cell r="CE1" t="str">
            <v>Dec'22</v>
          </cell>
          <cell r="CF1" t="str">
            <v>Jan'23</v>
          </cell>
          <cell r="CG1" t="str">
            <v>Jan Closing</v>
          </cell>
          <cell r="CH1" t="str">
            <v>Jan'23 Group Bucket</v>
          </cell>
          <cell r="CI1" t="str">
            <v>Clouser Date</v>
          </cell>
          <cell r="CJ1" t="str">
            <v>NPA Marking on 10th Oct</v>
          </cell>
          <cell r="CK1" t="str">
            <v>NPA Marking on 8th Nov</v>
          </cell>
          <cell r="CL1" t="str">
            <v>NPA Marking on 13th Dec</v>
          </cell>
          <cell r="CM1" t="str">
            <v>NPA Marking 9th Jan</v>
          </cell>
          <cell r="CN1" t="str">
            <v>NPA Marking 31st Jan</v>
          </cell>
          <cell r="CO1" t="str">
            <v>NPA Marking 10th Feb</v>
          </cell>
          <cell r="CP1" t="str">
            <v>Closure Date</v>
          </cell>
          <cell r="CQ1" t="str">
            <v>Zero DPD Month</v>
          </cell>
          <cell r="CR1" t="str">
            <v>Recevied Amt Nov'23</v>
          </cell>
          <cell r="CS1" t="str">
            <v>Recevied Amt Dec'23</v>
          </cell>
          <cell r="CT1" t="str">
            <v>Recevied Amt Jan'23</v>
          </cell>
          <cell r="CU1" t="str">
            <v>Jan'23 OP</v>
          </cell>
          <cell r="CV1" t="str">
            <v>Jan'23 Agreement Bucket</v>
          </cell>
        </row>
        <row r="2">
          <cell r="B2" t="str">
            <v>ABDAHL000009636</v>
          </cell>
          <cell r="C2" t="str">
            <v>8000HL001040678</v>
          </cell>
          <cell r="D2" t="str">
            <v>ABDAHL000009636</v>
          </cell>
          <cell r="E2" t="str">
            <v>Housing Loan</v>
          </cell>
          <cell r="F2" t="str">
            <v>AHFPL/SARF 13(2)/ABDAHL000009636/Jul/1</v>
          </cell>
          <cell r="G2">
            <v>44347</v>
          </cell>
          <cell r="H2" t="str">
            <v>GJ _Chirag</v>
          </cell>
          <cell r="I2" t="str">
            <v>GJ</v>
          </cell>
          <cell r="J2" t="str">
            <v>Ahmedabad ACPL</v>
          </cell>
          <cell r="K2" t="str">
            <v>SNEHAL PRAVINCHANDRA SHETH</v>
          </cell>
          <cell r="L2" t="str">
            <v>9/B, Swapnil Appartment, Opp. Bhavsar Soc. New Vadaj, Ahmedabad - 380013</v>
          </cell>
          <cell r="M2" t="str">
            <v>KAMINI SNEHAL SHETH</v>
          </cell>
          <cell r="N2" t="str">
            <v>9/B, Swapnil Appartment, Opp. Bhavsar Soc. New Vadaj, Ahmedabad - 380013</v>
          </cell>
          <cell r="O2" t="str">
            <v xml:space="preserve"> </v>
          </cell>
          <cell r="S2" t="str">
            <v xml:space="preserve"> </v>
          </cell>
          <cell r="U2">
            <v>43524</v>
          </cell>
          <cell r="V2">
            <v>43522</v>
          </cell>
          <cell r="W2">
            <v>2030000</v>
          </cell>
          <cell r="X2">
            <v>2030000</v>
          </cell>
          <cell r="Y2" t="str">
            <v>Flat No. 23 Ananddhara Appt, Bh. Andh Kanyashala, Memnagar Village, Nr. Manavmandir, Ahemdabad - 380052</v>
          </cell>
          <cell r="Z2" t="str">
            <v>All That Piece And Parcel of Immovable Property Flat No. 23 On 3Rd Floor, In The Scheme Known As "Ananddhara Apartment", Seshil Co. Op. Housing Society Ltd., Situated At Gram Panchayat House No. 129 To 132 Paiki, City Survey No. 1048/1/2, Mouje : Memnagar, Taluka : Ghatlodiya, Dist. Sub District : Ahmedabad. (Admeasuring About 66.89 Sq. Yards.)</v>
          </cell>
          <cell r="AA2" t="str">
            <v>Which is bounded as under :-</v>
          </cell>
          <cell r="AB2" t="str">
            <v>Open Space</v>
          </cell>
          <cell r="AC2" t="str">
            <v>Passage &amp; Stair</v>
          </cell>
          <cell r="AD2" t="str">
            <v>Flat No.22</v>
          </cell>
          <cell r="AE2" t="str">
            <v>Open Space</v>
          </cell>
          <cell r="AF2">
            <v>0.13500000000000001</v>
          </cell>
          <cell r="AG2">
            <v>120</v>
          </cell>
          <cell r="AH2">
            <v>2393661</v>
          </cell>
          <cell r="AI2" t="str">
            <v>Rupees Twenty Three Lakhs Ninety Three Thousand Six Hundred Sixty One Only</v>
          </cell>
          <cell r="AJ2">
            <v>44377</v>
          </cell>
          <cell r="AK2">
            <v>44386</v>
          </cell>
          <cell r="AM2" t="str">
            <v>Yes</v>
          </cell>
          <cell r="AN2" t="str">
            <v>Gujrat</v>
          </cell>
          <cell r="AO2">
            <v>44394</v>
          </cell>
          <cell r="AP2" t="str">
            <v>Financial Express</v>
          </cell>
          <cell r="AQ2" t="str">
            <v>Financial Express</v>
          </cell>
          <cell r="AR2">
            <v>44455</v>
          </cell>
          <cell r="AS2" t="str">
            <v>Symbolic Possession</v>
          </cell>
          <cell r="AT2">
            <v>44466</v>
          </cell>
          <cell r="AU2">
            <v>44467</v>
          </cell>
          <cell r="AV2" t="str">
            <v>Financial Express</v>
          </cell>
          <cell r="AW2" t="str">
            <v>Financial Express</v>
          </cell>
          <cell r="AX2" t="str">
            <v>Yes</v>
          </cell>
          <cell r="AY2" t="str">
            <v>Adv. Tarun Dharmawat</v>
          </cell>
          <cell r="AZ2">
            <v>44499</v>
          </cell>
          <cell r="BA2" t="str">
            <v>CRMA J/1882/2022</v>
          </cell>
          <cell r="BB2" t="str">
            <v>Amedabad CMM</v>
          </cell>
          <cell r="BC2">
            <v>44534</v>
          </cell>
          <cell r="BD2" t="str">
            <v>Sec.14</v>
          </cell>
          <cell r="BE2">
            <v>44584</v>
          </cell>
          <cell r="BF2">
            <v>44590</v>
          </cell>
          <cell r="BG2" t="str">
            <v>Financial Express</v>
          </cell>
          <cell r="BH2" t="str">
            <v>Financial Express</v>
          </cell>
          <cell r="BI2" t="str">
            <v>Property Sold</v>
          </cell>
          <cell r="BJ2" t="str">
            <v>Before 31st Dec'22</v>
          </cell>
          <cell r="BM2">
            <v>20.748458310168747</v>
          </cell>
          <cell r="BN2" t="str">
            <v>NPA</v>
          </cell>
          <cell r="BO2" t="str">
            <v>NPA</v>
          </cell>
          <cell r="BP2" t="str">
            <v>NPA</v>
          </cell>
          <cell r="BQ2" t="str">
            <v>NPA</v>
          </cell>
          <cell r="BR2" t="str">
            <v>NPA</v>
          </cell>
          <cell r="BS2" t="str">
            <v>NPA</v>
          </cell>
          <cell r="BT2" t="str">
            <v>NPA</v>
          </cell>
          <cell r="BU2" t="str">
            <v>NPA</v>
          </cell>
          <cell r="BV2" t="str">
            <v>NPA</v>
          </cell>
          <cell r="BW2" t="str">
            <v>NPA</v>
          </cell>
          <cell r="BX2" t="str">
            <v>NPA</v>
          </cell>
          <cell r="BY2" t="str">
            <v>NPA</v>
          </cell>
          <cell r="BZ2" t="str">
            <v>NPA</v>
          </cell>
          <cell r="CA2" t="str">
            <v>NPA</v>
          </cell>
          <cell r="CB2" t="str">
            <v>NPA</v>
          </cell>
          <cell r="CC2" t="str">
            <v>NPA</v>
          </cell>
          <cell r="CD2" t="str">
            <v>NPA</v>
          </cell>
          <cell r="CE2" t="str">
            <v>NPA</v>
          </cell>
          <cell r="CF2" t="str">
            <v>Zero</v>
          </cell>
          <cell r="CG2" t="str">
            <v>FCL</v>
          </cell>
          <cell r="CH2" t="str">
            <v>Non - NPA</v>
          </cell>
          <cell r="CJ2" t="str">
            <v>NA - Mannual</v>
          </cell>
          <cell r="CK2" t="str">
            <v>SUBSTD</v>
          </cell>
          <cell r="CL2" t="str">
            <v>SUBSTD</v>
          </cell>
          <cell r="CM2" t="str">
            <v>Closed / Normalised</v>
          </cell>
          <cell r="CN2" t="str">
            <v>Closed / Reguler A/c</v>
          </cell>
          <cell r="CP2" t="str">
            <v>FCL</v>
          </cell>
          <cell r="CU2" t="str">
            <v>Closed</v>
          </cell>
          <cell r="CV2" t="str">
            <v>Closed</v>
          </cell>
        </row>
        <row r="3">
          <cell r="B3" t="str">
            <v>8000HL001018305</v>
          </cell>
          <cell r="C3" t="str">
            <v>8000HL001018305</v>
          </cell>
          <cell r="D3" t="str">
            <v>GDHAHL000010032</v>
          </cell>
          <cell r="E3" t="str">
            <v>Housing Loan</v>
          </cell>
          <cell r="F3" t="str">
            <v>AHFPL/SARF 13(2)/8000HL001018305/Jul/2</v>
          </cell>
          <cell r="G3">
            <v>44347</v>
          </cell>
          <cell r="H3" t="str">
            <v>GJ _Chirag</v>
          </cell>
          <cell r="I3" t="str">
            <v>GJ</v>
          </cell>
          <cell r="J3" t="str">
            <v>Gandhidham ACPL</v>
          </cell>
          <cell r="K3" t="str">
            <v xml:space="preserve">DINESHBHAI  DALABHAI  RAVAL </v>
          </cell>
          <cell r="L3" t="str">
            <v>Jyoti Saw Mill,Meghpar Borichi-370205</v>
          </cell>
          <cell r="M3" t="str">
            <v>NITABEN DINESHBHAI RAVAL</v>
          </cell>
          <cell r="N3" t="str">
            <v>Jyoti Saw Mill,Meghpar Borichi-370205</v>
          </cell>
          <cell r="O3" t="str">
            <v xml:space="preserve"> </v>
          </cell>
          <cell r="S3" t="str">
            <v>KAMAL BHIMSEN MANCHANDA</v>
          </cell>
          <cell r="T3" t="str">
            <v>Plot No.63,Survey No.193/2,Mangleshwar Nagar,Meghpar Borichi,Adipur-370110</v>
          </cell>
          <cell r="U3">
            <v>43615</v>
          </cell>
          <cell r="V3">
            <v>43612</v>
          </cell>
          <cell r="W3">
            <v>724566</v>
          </cell>
          <cell r="X3">
            <v>724566</v>
          </cell>
          <cell r="Y3" t="str">
            <v>Sub Plot No. 17/B, Plot No. 17, S.R No. 254/4/P1, Gayatri Homes Residency, Varshamedi, Anjar - 370110</v>
          </cell>
          <cell r="Z3" t="str">
            <v>All that Piece and Parcel of House Property Bearing Plot No 17/B ( Sub-Plot Of Main Plot No 17) Situated " Gayatri Homes Residency" Revenue Survey No 254/1Paiki -1 Land Area Admeasuring 45.50 Sq Mtrs Village Varsamedi Taluka Anjar District Kachchh.</v>
          </cell>
          <cell r="AA3" t="str">
            <v>Which is bounded as under :-</v>
          </cell>
          <cell r="AB3" t="str">
            <v>Common Plot</v>
          </cell>
          <cell r="AC3" t="str">
            <v>7.50M Wide Road</v>
          </cell>
          <cell r="AD3" t="str">
            <v>Sub Plot No. 17/A</v>
          </cell>
          <cell r="AE3" t="str">
            <v>Sub Plot No. 16/A</v>
          </cell>
          <cell r="AF3">
            <v>0.13500000000000001</v>
          </cell>
          <cell r="AG3">
            <v>240</v>
          </cell>
          <cell r="AH3">
            <v>841018</v>
          </cell>
          <cell r="AI3" t="str">
            <v>Rupees Eight Lakhs Forty One Thousand Eighteen Only</v>
          </cell>
          <cell r="AJ3">
            <v>44376</v>
          </cell>
          <cell r="AK3">
            <v>44386</v>
          </cell>
          <cell r="AM3" t="str">
            <v>Yes</v>
          </cell>
          <cell r="AN3" t="str">
            <v>Gujrat</v>
          </cell>
          <cell r="AO3">
            <v>44394</v>
          </cell>
          <cell r="AP3" t="str">
            <v>Financial Express</v>
          </cell>
          <cell r="AQ3" t="str">
            <v>Financial Express</v>
          </cell>
          <cell r="AR3">
            <v>44455</v>
          </cell>
          <cell r="AS3" t="str">
            <v>Physical Possession</v>
          </cell>
          <cell r="AU3">
            <v>44495</v>
          </cell>
          <cell r="AV3" t="str">
            <v>Financial Express</v>
          </cell>
          <cell r="AW3" t="str">
            <v>Financial Express</v>
          </cell>
          <cell r="AX3" t="str">
            <v>Physical Possession</v>
          </cell>
          <cell r="BD3" t="str">
            <v>13(4)</v>
          </cell>
          <cell r="BE3">
            <v>44489</v>
          </cell>
          <cell r="BF3">
            <v>44495</v>
          </cell>
          <cell r="BG3" t="str">
            <v>Financial Express</v>
          </cell>
          <cell r="BH3" t="str">
            <v>Financial Express</v>
          </cell>
          <cell r="BI3" t="str">
            <v>Property Sold</v>
          </cell>
          <cell r="BJ3" t="str">
            <v>Before 31st Dec'22</v>
          </cell>
          <cell r="BM3">
            <v>7.4548800000000002</v>
          </cell>
          <cell r="BN3" t="str">
            <v>NPA</v>
          </cell>
          <cell r="BO3" t="str">
            <v>NPA</v>
          </cell>
          <cell r="BP3" t="str">
            <v>NPA</v>
          </cell>
          <cell r="BQ3" t="str">
            <v>NPA</v>
          </cell>
          <cell r="BR3" t="str">
            <v>NPA</v>
          </cell>
          <cell r="BS3" t="str">
            <v>NPA</v>
          </cell>
          <cell r="BT3" t="str">
            <v>NPA</v>
          </cell>
          <cell r="BU3" t="str">
            <v>NPA</v>
          </cell>
          <cell r="BV3" t="str">
            <v>NPA</v>
          </cell>
          <cell r="BW3" t="str">
            <v>2nd</v>
          </cell>
          <cell r="BX3" t="str">
            <v>3rd</v>
          </cell>
          <cell r="BY3" t="str">
            <v>X Bkt</v>
          </cell>
          <cell r="BZ3" t="str">
            <v>FCL</v>
          </cell>
          <cell r="CA3" t="str">
            <v>FCL</v>
          </cell>
          <cell r="CB3" t="str">
            <v>FCL</v>
          </cell>
          <cell r="CC3" t="str">
            <v>FCL</v>
          </cell>
          <cell r="CD3" t="str">
            <v>FCL</v>
          </cell>
          <cell r="CE3" t="str">
            <v>FCL</v>
          </cell>
          <cell r="CF3" t="str">
            <v>FCL</v>
          </cell>
          <cell r="CG3" t="str">
            <v>FCL</v>
          </cell>
          <cell r="CH3" t="str">
            <v>A/c Closed</v>
          </cell>
          <cell r="CM3" t="str">
            <v>Closed / Normalised</v>
          </cell>
          <cell r="CN3" t="str">
            <v>Closed / Reguler A/c</v>
          </cell>
          <cell r="CP3">
            <v>44722</v>
          </cell>
          <cell r="CU3" t="str">
            <v>Closed</v>
          </cell>
          <cell r="CV3" t="str">
            <v>Closed</v>
          </cell>
        </row>
        <row r="4">
          <cell r="B4" t="str">
            <v>8000HL001018612</v>
          </cell>
          <cell r="C4" t="str">
            <v>8000HL001018612</v>
          </cell>
          <cell r="D4" t="str">
            <v>GDHAHL000010018</v>
          </cell>
          <cell r="E4" t="str">
            <v>Housing Loan</v>
          </cell>
          <cell r="F4" t="str">
            <v>AHFPL/SARF 13(2)/8000HL001018612/Jul/3</v>
          </cell>
          <cell r="G4">
            <v>44347</v>
          </cell>
          <cell r="H4" t="str">
            <v>GJ _Chirag</v>
          </cell>
          <cell r="I4" t="str">
            <v>GJ</v>
          </cell>
          <cell r="J4" t="str">
            <v>Gandhidham ACPL</v>
          </cell>
          <cell r="K4" t="str">
            <v xml:space="preserve">MUKESH  MULJI  MAHESHWARI </v>
          </cell>
          <cell r="L4" t="str">
            <v>20,Kandala Vavazoda Camp,Dargah-Gandhidham-370201</v>
          </cell>
          <cell r="M4" t="str">
            <v>SONBAI MULJIBHAI SUNDHA</v>
          </cell>
          <cell r="N4" t="str">
            <v>Shed No.19,Kandala Vavazoda Camp,Dargah-Gandhidham-370201</v>
          </cell>
          <cell r="O4" t="str">
            <v xml:space="preserve"> </v>
          </cell>
          <cell r="S4" t="str">
            <v xml:space="preserve"> </v>
          </cell>
          <cell r="U4">
            <v>43488</v>
          </cell>
          <cell r="V4">
            <v>43486</v>
          </cell>
          <cell r="W4">
            <v>709416</v>
          </cell>
          <cell r="X4">
            <v>709416</v>
          </cell>
          <cell r="Y4" t="str">
            <v>Sub Plot No. 51/B, Eastern Part Of P. No. 51, R.S. No. 254/1/Paiki 1, Gayatri Homes Residency, Village: Varsamedi, Ta. Anjar -  370110</v>
          </cell>
          <cell r="Z4" t="str">
            <v>All that Piece and Parcel of Land Property N.A Plot For Residential Purpose Bearing Sub-Plot No. 51 -B, Eastern Part, Main Plot No. 51, Area of Plot About 43.82 Sq. Mtrs., Survey No. 254/1/Paiki 1 "Gayatri Home Residency" Situated At Village : Varsamedi, Tal.: Anjar, Dist.: Kutch</v>
          </cell>
          <cell r="AA4" t="str">
            <v>Which is bounded as under :-</v>
          </cell>
          <cell r="AB4" t="str">
            <v>Lagu S. No. 254/2</v>
          </cell>
          <cell r="AC4" t="str">
            <v>Sub Plot No. 51/A</v>
          </cell>
          <cell r="AD4" t="str">
            <v>7.50M Wide Road</v>
          </cell>
          <cell r="AE4" t="str">
            <v>Plot No. 58/B</v>
          </cell>
          <cell r="AF4">
            <v>0.13500000000000001</v>
          </cell>
          <cell r="AG4">
            <v>240</v>
          </cell>
          <cell r="AH4">
            <v>838009</v>
          </cell>
          <cell r="AI4" t="str">
            <v>Rupees Eight Lakhs Thirty Eight Thousand Nine Only</v>
          </cell>
          <cell r="AJ4">
            <v>44376</v>
          </cell>
          <cell r="AK4">
            <v>44386</v>
          </cell>
          <cell r="AM4" t="str">
            <v>Yes</v>
          </cell>
          <cell r="AN4" t="str">
            <v>Gujrat</v>
          </cell>
          <cell r="AO4">
            <v>44394</v>
          </cell>
          <cell r="AP4" t="str">
            <v>Financial Express</v>
          </cell>
          <cell r="AQ4" t="str">
            <v>Financial Express</v>
          </cell>
          <cell r="AR4">
            <v>44455</v>
          </cell>
          <cell r="AS4" t="str">
            <v>Physical Possession</v>
          </cell>
          <cell r="AU4">
            <v>44495</v>
          </cell>
          <cell r="AV4" t="str">
            <v>Financial Express</v>
          </cell>
          <cell r="AW4" t="str">
            <v>Financial Express</v>
          </cell>
          <cell r="AX4" t="str">
            <v>Physical Possession</v>
          </cell>
          <cell r="BD4" t="str">
            <v>13(4)</v>
          </cell>
          <cell r="BE4">
            <v>44489</v>
          </cell>
          <cell r="BF4">
            <v>44495</v>
          </cell>
          <cell r="BG4" t="str">
            <v>Financial Express</v>
          </cell>
          <cell r="BH4" t="str">
            <v>Financial Express</v>
          </cell>
          <cell r="BI4" t="str">
            <v>Property Sold</v>
          </cell>
          <cell r="BJ4" t="str">
            <v>Before 31st Dec'22</v>
          </cell>
          <cell r="BM4">
            <v>7.47058</v>
          </cell>
          <cell r="BN4" t="str">
            <v>NPA</v>
          </cell>
          <cell r="BO4" t="str">
            <v>NPA</v>
          </cell>
          <cell r="BP4" t="str">
            <v>NPA</v>
          </cell>
          <cell r="BQ4" t="str">
            <v>NPA</v>
          </cell>
          <cell r="BR4" t="str">
            <v>NPA</v>
          </cell>
          <cell r="BS4" t="str">
            <v>NPA</v>
          </cell>
          <cell r="BT4" t="str">
            <v>NPA</v>
          </cell>
          <cell r="BU4" t="str">
            <v>NPA</v>
          </cell>
          <cell r="BV4" t="str">
            <v>NPA</v>
          </cell>
          <cell r="BW4" t="str">
            <v>2nd</v>
          </cell>
          <cell r="BX4" t="str">
            <v>3rd</v>
          </cell>
          <cell r="BY4" t="str">
            <v>X Bkt</v>
          </cell>
          <cell r="BZ4" t="str">
            <v>FCL</v>
          </cell>
          <cell r="CA4" t="str">
            <v>FCL</v>
          </cell>
          <cell r="CB4" t="str">
            <v>FCL</v>
          </cell>
          <cell r="CC4" t="str">
            <v>FCL</v>
          </cell>
          <cell r="CD4" t="str">
            <v>FCL</v>
          </cell>
          <cell r="CE4" t="str">
            <v>FCL</v>
          </cell>
          <cell r="CF4" t="str">
            <v>FCL</v>
          </cell>
          <cell r="CG4" t="str">
            <v>FCL</v>
          </cell>
          <cell r="CH4" t="str">
            <v>A/c Closed</v>
          </cell>
          <cell r="CM4" t="str">
            <v>Closed / Normalised</v>
          </cell>
          <cell r="CN4" t="str">
            <v>Closed / Reguler A/c</v>
          </cell>
          <cell r="CP4">
            <v>44722</v>
          </cell>
          <cell r="CU4" t="str">
            <v>Closed</v>
          </cell>
          <cell r="CV4" t="str">
            <v>Closed</v>
          </cell>
        </row>
        <row r="5">
          <cell r="B5" t="str">
            <v>8000HL001018591</v>
          </cell>
          <cell r="C5" t="str">
            <v>8000HL001018591</v>
          </cell>
          <cell r="D5" t="str">
            <v>GDHAHL000010013</v>
          </cell>
          <cell r="E5" t="str">
            <v>Housing Loan</v>
          </cell>
          <cell r="F5" t="str">
            <v>AHFPL/SARF 13(2)/8000HL001018591/Jul/4</v>
          </cell>
          <cell r="G5">
            <v>44347</v>
          </cell>
          <cell r="H5" t="str">
            <v>GJ _Chirag</v>
          </cell>
          <cell r="I5" t="str">
            <v>GJ</v>
          </cell>
          <cell r="J5" t="str">
            <v>Gandhidham ACPL</v>
          </cell>
          <cell r="K5" t="str">
            <v xml:space="preserve">VIJAY  NARSHIBHAI  SATHWARA </v>
          </cell>
          <cell r="L5" t="str">
            <v>Plot No.150,Jay Ambe Society, Bharatnagar, Ward -11/B, At &amp; Taluka Gandhidham-370240</v>
          </cell>
          <cell r="M5" t="str">
            <v>PRIYA VIJAY SATHWARA</v>
          </cell>
          <cell r="N5" t="str">
            <v>Plot No.150,Jay Ambe Society, Bharatnagar, Ward -11/B, At &amp; Taluka Gandhidham-370240</v>
          </cell>
          <cell r="O5" t="str">
            <v xml:space="preserve"> </v>
          </cell>
          <cell r="S5" t="str">
            <v xml:space="preserve"> </v>
          </cell>
          <cell r="U5">
            <v>43460</v>
          </cell>
          <cell r="V5">
            <v>43453</v>
          </cell>
          <cell r="W5">
            <v>1253865</v>
          </cell>
          <cell r="X5">
            <v>1253864</v>
          </cell>
          <cell r="Y5" t="str">
            <v>Plot No 1 A, S R No 254, P 1, Versamedi, Gayatri Homes, Gandhidham - 370110</v>
          </cell>
          <cell r="Z5" t="str">
            <v>All that Piece and Parcel of Land Property N.A. Plot For Residential Purpose Bearing Sub-Plot No. I-A, Main Plot No. 01, Area of Plot About 84.86 Sq. Mfrs., Survey No. 254/1/Paiki1 Situated At Village : Varsamedi, Tal.: Anjar, Dist.: Kutch</v>
          </cell>
          <cell r="AA5" t="str">
            <v>Which is bounded as under :-</v>
          </cell>
          <cell r="AB5" t="str">
            <v>Common Road.</v>
          </cell>
          <cell r="AC5" t="str">
            <v>7.50M Wide Road</v>
          </cell>
          <cell r="AD5" t="str">
            <v>9.00 M Wide Road</v>
          </cell>
          <cell r="AE5" t="str">
            <v>Sub Plot No. 1/B</v>
          </cell>
          <cell r="AF5">
            <v>0.13500000000000001</v>
          </cell>
          <cell r="AG5">
            <v>240</v>
          </cell>
          <cell r="AH5">
            <v>1468341</v>
          </cell>
          <cell r="AI5" t="str">
            <v>Rupees Fourteen Lakhs Sixty Eight Thousand Three Hundred Forty One Only</v>
          </cell>
          <cell r="AJ5">
            <v>44376</v>
          </cell>
          <cell r="AK5">
            <v>44386</v>
          </cell>
          <cell r="AM5" t="str">
            <v>Yes</v>
          </cell>
          <cell r="AN5" t="str">
            <v>Gujrat</v>
          </cell>
          <cell r="AO5">
            <v>44394</v>
          </cell>
          <cell r="AP5" t="str">
            <v>Financial Express</v>
          </cell>
          <cell r="AQ5" t="str">
            <v>Financial Express</v>
          </cell>
          <cell r="AR5">
            <v>44455</v>
          </cell>
          <cell r="AS5" t="str">
            <v>Symbolic Possession</v>
          </cell>
          <cell r="AT5">
            <v>44463</v>
          </cell>
          <cell r="AU5">
            <v>44467</v>
          </cell>
          <cell r="AV5" t="str">
            <v>Financial Express</v>
          </cell>
          <cell r="AW5" t="str">
            <v>Financial Express</v>
          </cell>
          <cell r="AX5" t="str">
            <v>Yes</v>
          </cell>
          <cell r="AY5" t="str">
            <v>Adv. Rajendra Suthar</v>
          </cell>
          <cell r="AZ5">
            <v>44498</v>
          </cell>
          <cell r="BA5" t="str">
            <v>Withdrawn</v>
          </cell>
          <cell r="BB5" t="str">
            <v>Gandhidam DM</v>
          </cell>
          <cell r="BD5" t="str">
            <v>13(4)</v>
          </cell>
          <cell r="BE5">
            <v>44518</v>
          </cell>
          <cell r="BI5" t="str">
            <v>Resolved - On Jan'23</v>
          </cell>
          <cell r="BJ5" t="str">
            <v>Jan'23</v>
          </cell>
          <cell r="BK5" t="str">
            <v>Property in Possession</v>
          </cell>
          <cell r="BM5">
            <v>12.957789999999999</v>
          </cell>
          <cell r="BN5" t="str">
            <v>NPA</v>
          </cell>
          <cell r="BO5" t="str">
            <v>NPA</v>
          </cell>
          <cell r="BP5" t="str">
            <v>NPA</v>
          </cell>
          <cell r="BQ5" t="str">
            <v>NPA</v>
          </cell>
          <cell r="BR5" t="str">
            <v>NPA</v>
          </cell>
          <cell r="BS5" t="str">
            <v>NPA</v>
          </cell>
          <cell r="BT5" t="str">
            <v>NPA</v>
          </cell>
          <cell r="BU5" t="str">
            <v>NPA</v>
          </cell>
          <cell r="BV5" t="str">
            <v>NPA</v>
          </cell>
          <cell r="BW5" t="str">
            <v>NPA</v>
          </cell>
          <cell r="BX5" t="str">
            <v>NPA</v>
          </cell>
          <cell r="BY5" t="str">
            <v>NPA</v>
          </cell>
          <cell r="BZ5" t="str">
            <v>NPA</v>
          </cell>
          <cell r="CA5" t="str">
            <v>NPA</v>
          </cell>
          <cell r="CB5" t="str">
            <v>NPA</v>
          </cell>
          <cell r="CC5" t="str">
            <v>NPA</v>
          </cell>
          <cell r="CD5" t="str">
            <v>NPA</v>
          </cell>
          <cell r="CE5" t="str">
            <v>NPA</v>
          </cell>
          <cell r="CF5" t="str">
            <v>NPA</v>
          </cell>
          <cell r="CG5" t="str">
            <v>Zero</v>
          </cell>
          <cell r="CH5" t="str">
            <v>NPA</v>
          </cell>
          <cell r="CJ5" t="str">
            <v>NA - Doutful</v>
          </cell>
          <cell r="CK5" t="str">
            <v>SUBSTD</v>
          </cell>
          <cell r="CL5" t="str">
            <v>SUBSTD</v>
          </cell>
          <cell r="CM5" t="str">
            <v>SUBSTD</v>
          </cell>
          <cell r="CN5" t="str">
            <v>Closed / Reguler A/c</v>
          </cell>
          <cell r="CO5" t="str">
            <v>REGULAR</v>
          </cell>
          <cell r="CR5">
            <v>220150</v>
          </cell>
          <cell r="CT5">
            <v>881000</v>
          </cell>
          <cell r="CU5" t="str">
            <v>NPA</v>
          </cell>
          <cell r="CV5" t="str">
            <v>NPA</v>
          </cell>
        </row>
        <row r="6">
          <cell r="B6" t="str">
            <v>8000HL001016457</v>
          </cell>
          <cell r="C6" t="str">
            <v>8000HL001016457</v>
          </cell>
          <cell r="D6" t="str">
            <v>JAMAHL000010230</v>
          </cell>
          <cell r="E6" t="str">
            <v>Housing Loan</v>
          </cell>
          <cell r="F6" t="str">
            <v>AHFPL/SARF 13(2)/8000HL001016457/Jul/5</v>
          </cell>
          <cell r="G6">
            <v>44347</v>
          </cell>
          <cell r="H6" t="str">
            <v>GJ _Chirag</v>
          </cell>
          <cell r="I6" t="str">
            <v>GJ</v>
          </cell>
          <cell r="J6" t="str">
            <v>Jamnagar ACPL</v>
          </cell>
          <cell r="K6" t="str">
            <v xml:space="preserve">MAYURBHAI  VASHRAMBHAI  GACHAR </v>
          </cell>
          <cell r="L6" t="str">
            <v>440, Ganpatinagar, B/H Nilkamal Society, Khodiyar Colony, At. Ta. Dist.: Jamnagar, Pin : 361006</v>
          </cell>
          <cell r="M6" t="str">
            <v>USHABEN MAYURE GACHAR</v>
          </cell>
          <cell r="N6" t="str">
            <v>440, Ganpatinagar, B/H Nilkamal Society, Khodiyar Colony, At. Ta. Dist.: Jamnagar, Pin : 361006</v>
          </cell>
          <cell r="O6" t="str">
            <v xml:space="preserve"> </v>
          </cell>
          <cell r="S6" t="str">
            <v xml:space="preserve"> </v>
          </cell>
          <cell r="U6">
            <v>43705</v>
          </cell>
          <cell r="V6">
            <v>43690</v>
          </cell>
          <cell r="W6">
            <v>608181</v>
          </cell>
          <cell r="X6">
            <v>608181</v>
          </cell>
          <cell r="Y6" t="str">
            <v>Sub Plot No 50/3, Shivam Park - 6, Rev Sur No 21/Paiki-2, Nr. Sanskar School, B/H. Gidc Phase - 2, Masitiya Road, At Dared, Jamnagar. Tal - Dist- Jamnagar.(Gujarat) - 361006.</v>
          </cell>
          <cell r="Z6" t="str">
            <v>All that Piece and Parcel of Land Property of Residential Open Plot No. 50/3 Admeasuring 54.60 Sq.Mtrs. Of Land Bearing R.S.No. 21/Paiki 2 Of Village Dared, Which Was Converted Into Non Agricultural Residential Plots By The Order Of Jamnagar Area Development Authority And Collector Jamnagar</v>
          </cell>
          <cell r="AA6" t="str">
            <v>Which is bounded as under :-</v>
          </cell>
          <cell r="AB6" t="str">
            <v>Road</v>
          </cell>
          <cell r="AC6" t="str">
            <v>Plot No 36+37</v>
          </cell>
          <cell r="AD6" t="str">
            <v>Sub Plot No 50/4</v>
          </cell>
          <cell r="AE6" t="str">
            <v>Sub Plot No 50/2</v>
          </cell>
          <cell r="AF6">
            <v>0.13</v>
          </cell>
          <cell r="AG6">
            <v>240</v>
          </cell>
          <cell r="AH6">
            <v>711242</v>
          </cell>
          <cell r="AI6" t="str">
            <v>Rupees Seven Lakhs Eleven Thousand Two Hundred Forty Two Only</v>
          </cell>
          <cell r="AJ6">
            <v>44376</v>
          </cell>
          <cell r="AK6">
            <v>44386</v>
          </cell>
          <cell r="AM6" t="str">
            <v>Yes</v>
          </cell>
          <cell r="AN6" t="str">
            <v>Gujrat</v>
          </cell>
          <cell r="AO6">
            <v>44394</v>
          </cell>
          <cell r="AP6" t="str">
            <v>Financial Express</v>
          </cell>
          <cell r="AQ6" t="str">
            <v>Financial Express</v>
          </cell>
          <cell r="AR6">
            <v>44455</v>
          </cell>
          <cell r="AS6" t="str">
            <v>Resolved</v>
          </cell>
          <cell r="AX6" t="str">
            <v>Resolved</v>
          </cell>
          <cell r="BI6" t="str">
            <v>Resolved - Before 31st Dec</v>
          </cell>
          <cell r="BJ6" t="str">
            <v>Before 31st Dec'22</v>
          </cell>
          <cell r="BK6" t="str">
            <v>13(2) Publication Done</v>
          </cell>
          <cell r="BM6">
            <v>7.1</v>
          </cell>
          <cell r="BN6" t="str">
            <v>NPA</v>
          </cell>
          <cell r="BO6" t="str">
            <v>FCL</v>
          </cell>
          <cell r="BP6" t="str">
            <v>FCL</v>
          </cell>
          <cell r="BQ6" t="str">
            <v>FCL</v>
          </cell>
          <cell r="BR6" t="str">
            <v>FCL</v>
          </cell>
          <cell r="BS6" t="str">
            <v>FCL</v>
          </cell>
          <cell r="BT6" t="str">
            <v>FCL</v>
          </cell>
          <cell r="BU6" t="str">
            <v>FCL</v>
          </cell>
          <cell r="BV6" t="str">
            <v>FCL</v>
          </cell>
          <cell r="BW6" t="str">
            <v>FCL</v>
          </cell>
          <cell r="BX6" t="str">
            <v>FCL</v>
          </cell>
          <cell r="BY6" t="str">
            <v>FCL</v>
          </cell>
          <cell r="BZ6" t="str">
            <v>FCL</v>
          </cell>
          <cell r="CA6" t="str">
            <v>FCL</v>
          </cell>
          <cell r="CB6" t="str">
            <v>FCL</v>
          </cell>
          <cell r="CC6" t="str">
            <v>FCL</v>
          </cell>
          <cell r="CD6" t="str">
            <v>FCL</v>
          </cell>
          <cell r="CE6" t="str">
            <v>FCL</v>
          </cell>
          <cell r="CF6" t="str">
            <v>FCL</v>
          </cell>
          <cell r="CG6" t="str">
            <v>FCL</v>
          </cell>
          <cell r="CH6" t="str">
            <v>A/c Closed</v>
          </cell>
          <cell r="CM6" t="str">
            <v>Closed / Normalised</v>
          </cell>
          <cell r="CN6" t="str">
            <v>Closed / Reguler A/c</v>
          </cell>
          <cell r="CP6">
            <v>44408</v>
          </cell>
          <cell r="CU6" t="str">
            <v>Closed</v>
          </cell>
          <cell r="CV6" t="str">
            <v>Closed</v>
          </cell>
        </row>
        <row r="7">
          <cell r="B7" t="str">
            <v>8000HL001018579</v>
          </cell>
          <cell r="C7" t="str">
            <v>8000HL001018579</v>
          </cell>
          <cell r="D7" t="str">
            <v>JAMAHL000010232</v>
          </cell>
          <cell r="E7" t="str">
            <v>Housing Loan</v>
          </cell>
          <cell r="F7" t="str">
            <v>AHFPL/SARF 13(2)/8000HL001018579/Jul/6</v>
          </cell>
          <cell r="G7">
            <v>44347</v>
          </cell>
          <cell r="H7" t="str">
            <v>GJ _Chirag</v>
          </cell>
          <cell r="I7" t="str">
            <v>GJ</v>
          </cell>
          <cell r="J7" t="str">
            <v>Jamnagar ACPL</v>
          </cell>
          <cell r="K7" t="str">
            <v xml:space="preserve">VRAJSIBHAI  KANABHAI  KANDORIYA </v>
          </cell>
          <cell r="L7" t="str">
            <v>At. Post: Naghedi, Near Lokpriya School, New Jamnagar, Ta. &amp; Dist.: Jamnagar, Pin : 361006</v>
          </cell>
          <cell r="M7" t="str">
            <v>DAIBEN VRASIBHAI KANDORIYA</v>
          </cell>
          <cell r="N7" t="str">
            <v>At. Post: Naghedi, Near Lokpriya School, New Jamnagar, Ta. &amp; Dist.: Jamnagar, Pin : 361006</v>
          </cell>
          <cell r="O7" t="str">
            <v xml:space="preserve"> </v>
          </cell>
          <cell r="S7" t="str">
            <v xml:space="preserve"> </v>
          </cell>
          <cell r="U7">
            <v>43712</v>
          </cell>
          <cell r="V7">
            <v>43711</v>
          </cell>
          <cell r="W7">
            <v>467492</v>
          </cell>
          <cell r="X7">
            <v>467492</v>
          </cell>
          <cell r="Y7" t="str">
            <v>"Shree Harivallabh Tower - 1", Flat No 501, 5Th Floor, Shri Shashtri Nagar Co Opp Housing Society Ltd, Opp - National Computer College, Nr Avas Airforce Road, Jamnagar. Tal - Dist- Jamnagar (Gujarat) - 361006</v>
          </cell>
          <cell r="Z7" t="str">
            <v xml:space="preserve">All that Piece and Parcel of Immovable Property Flat No 501 Shree Hari Vallaabh Tower-1,Admeasuring Built Up Area 77.35 And Super Built Up Area 118.45 Sq Mtrs, Survey No 32 Paiki Plot No 107 Sub Plot No 107/1 To 107/4, Paiki Plot No 107/1 TPS-2, City Survey No 6691 in Sheet No 387 Word No 15 Jamnagar Muncupal Corporation. </v>
          </cell>
          <cell r="AA7" t="str">
            <v>Which is bounded as under :-</v>
          </cell>
          <cell r="AB7" t="str">
            <v>Road</v>
          </cell>
          <cell r="AC7" t="str">
            <v>Common Passage &amp; Flat No504</v>
          </cell>
          <cell r="AD7" t="str">
            <v>Flat No 502</v>
          </cell>
          <cell r="AE7" t="str">
            <v>Plot No 107/2/P</v>
          </cell>
          <cell r="AF7">
            <v>0.13</v>
          </cell>
          <cell r="AG7">
            <v>120</v>
          </cell>
          <cell r="AH7">
            <v>563867</v>
          </cell>
          <cell r="AI7" t="str">
            <v>Rupees Five Lakhs Sixty Three Thousand Eight Hundred Sixty Seven Only</v>
          </cell>
          <cell r="AJ7">
            <v>44376</v>
          </cell>
          <cell r="AK7">
            <v>44386</v>
          </cell>
          <cell r="AM7" t="str">
            <v>Yes</v>
          </cell>
          <cell r="AN7" t="str">
            <v>Gujrat</v>
          </cell>
          <cell r="AO7">
            <v>44394</v>
          </cell>
          <cell r="AP7" t="str">
            <v>Financial Express</v>
          </cell>
          <cell r="AQ7" t="str">
            <v>Financial Express</v>
          </cell>
          <cell r="AR7">
            <v>44455</v>
          </cell>
          <cell r="AS7" t="str">
            <v>Symbolic Possession</v>
          </cell>
          <cell r="AT7">
            <v>44463</v>
          </cell>
          <cell r="AU7">
            <v>44467</v>
          </cell>
          <cell r="AV7" t="str">
            <v>Financial Express</v>
          </cell>
          <cell r="AW7" t="str">
            <v>Financial Express</v>
          </cell>
          <cell r="AX7" t="str">
            <v>Yes</v>
          </cell>
          <cell r="AY7" t="str">
            <v>Adv. Rajesh Dhruv</v>
          </cell>
          <cell r="AZ7">
            <v>44495</v>
          </cell>
          <cell r="BA7" t="str">
            <v>94/2022</v>
          </cell>
          <cell r="BB7" t="str">
            <v>Jamnagar DM</v>
          </cell>
          <cell r="BC7">
            <v>44675</v>
          </cell>
          <cell r="BI7" t="str">
            <v>Sec. 14 - Execution in process</v>
          </cell>
          <cell r="BM7">
            <v>4.9130599999999998</v>
          </cell>
          <cell r="BN7" t="str">
            <v>NPA</v>
          </cell>
          <cell r="BO7" t="str">
            <v>NPA</v>
          </cell>
          <cell r="BP7" t="str">
            <v>NPA</v>
          </cell>
          <cell r="BQ7" t="str">
            <v>NPA</v>
          </cell>
          <cell r="BR7" t="str">
            <v>NPA</v>
          </cell>
          <cell r="BS7" t="str">
            <v>NPA</v>
          </cell>
          <cell r="BT7" t="str">
            <v>NPA</v>
          </cell>
          <cell r="BU7" t="str">
            <v>NPA</v>
          </cell>
          <cell r="BV7" t="str">
            <v>NPA</v>
          </cell>
          <cell r="BW7" t="str">
            <v>NPA</v>
          </cell>
          <cell r="BX7" t="str">
            <v>NPA</v>
          </cell>
          <cell r="BY7" t="str">
            <v>NPA</v>
          </cell>
          <cell r="BZ7" t="str">
            <v>NPA</v>
          </cell>
          <cell r="CA7" t="str">
            <v>NPA</v>
          </cell>
          <cell r="CB7" t="str">
            <v>NPA</v>
          </cell>
          <cell r="CC7" t="str">
            <v>NPA</v>
          </cell>
          <cell r="CD7" t="str">
            <v>NPA</v>
          </cell>
          <cell r="CE7" t="str">
            <v>NPA</v>
          </cell>
          <cell r="CF7" t="str">
            <v>NPA</v>
          </cell>
          <cell r="CG7" t="str">
            <v>NPA</v>
          </cell>
          <cell r="CH7" t="str">
            <v>NPA</v>
          </cell>
          <cell r="CJ7" t="str">
            <v>NA - Doutful</v>
          </cell>
          <cell r="CK7" t="str">
            <v>SUBSTD</v>
          </cell>
          <cell r="CL7" t="str">
            <v>SUBSTD</v>
          </cell>
          <cell r="CM7" t="str">
            <v>SUBSTD</v>
          </cell>
          <cell r="CN7" t="str">
            <v>SUBSTD</v>
          </cell>
          <cell r="CO7" t="str">
            <v>SUBSTD</v>
          </cell>
          <cell r="CU7" t="str">
            <v>NPA</v>
          </cell>
          <cell r="CV7" t="str">
            <v>NPA</v>
          </cell>
        </row>
        <row r="8">
          <cell r="B8" t="str">
            <v>JAMAHL000010213</v>
          </cell>
          <cell r="C8" t="str">
            <v>8000HL001044901</v>
          </cell>
          <cell r="D8" t="str">
            <v>JAMAHL000010213</v>
          </cell>
          <cell r="E8" t="str">
            <v>Housing Loan</v>
          </cell>
          <cell r="F8" t="str">
            <v>AHFPL/SARF 13(2)/JAMAHL000010213/Jul/7</v>
          </cell>
          <cell r="G8">
            <v>44347</v>
          </cell>
          <cell r="H8" t="str">
            <v>GJ _Chirag</v>
          </cell>
          <cell r="I8" t="str">
            <v>GJ</v>
          </cell>
          <cell r="J8" t="str">
            <v>Jamnagar ACPL</v>
          </cell>
          <cell r="K8" t="str">
            <v>KHIMABHAI P CHAVDA</v>
          </cell>
          <cell r="L8" t="str">
            <v>At-311 Darji Stret Modpar Jamnagar Gujarat Pincode-361280</v>
          </cell>
          <cell r="M8" t="str">
            <v>JIVIBEN KHIMABHAI CHAVDA</v>
          </cell>
          <cell r="N8" t="str">
            <v>At-311 Darji Stret Modpar Jamnagar Gujarat Pincode-361280</v>
          </cell>
          <cell r="O8" t="str">
            <v xml:space="preserve"> </v>
          </cell>
          <cell r="S8" t="str">
            <v xml:space="preserve"> </v>
          </cell>
          <cell r="U8">
            <v>43333</v>
          </cell>
          <cell r="V8">
            <v>43328</v>
          </cell>
          <cell r="W8">
            <v>1517457</v>
          </cell>
          <cell r="X8">
            <v>1517457</v>
          </cell>
          <cell r="Y8" t="str">
            <v>Flat No.102, 1St Floor  Shree Raj Highs,  Plot No 83 Survey No 1111/1, Sarsvati Park, Near Bhanu Petrol Pump, Ranjit Sagar Road, Jamnagar - 361005</v>
          </cell>
          <cell r="Z8" t="str">
            <v>All That Piece And Parcel of Land Property Bearing Flat No. 102 Of Shree Raj Heights Admeasuring Builtup Area 35.16 Sq.Mtrs. And Super Builtup Area 70.70 Sq.Mtrs, Building Known As Shree Raj Heights Have Constructed On Plot No. 83 Admeasuring 154.76 Sq.Mtrs. Of Sardar Park With The Approval Of Jamnagar Area Development Authority In Jamnagar City, On Ranjit Sagar Road, Outside The Area Of Admeasuring 19829.00 Sq. Mtrs Was Converted Into 1 To 105 Non Agricultural Residential Plots By The Order Of Jamnagar Area Development Authority And District Panchyat Jamnagar Known As "Sardar Park</v>
          </cell>
          <cell r="AA8" t="str">
            <v>Which is bounded as under :-</v>
          </cell>
          <cell r="AB8" t="str">
            <v>Plot No 82</v>
          </cell>
          <cell r="AC8" t="str">
            <v>Common Passage &amp; Flat No 101.</v>
          </cell>
          <cell r="AD8" t="str">
            <v>Ots</v>
          </cell>
          <cell r="AE8" t="str">
            <v>Common Passage &amp; Plot No 84</v>
          </cell>
          <cell r="AF8">
            <v>0.12</v>
          </cell>
          <cell r="AG8">
            <v>240</v>
          </cell>
          <cell r="AH8">
            <v>1569215</v>
          </cell>
          <cell r="AI8" t="str">
            <v>Rupees Fifteen Lakhs Sixty Nine Thousand Two Hundred Fifteen Only</v>
          </cell>
          <cell r="AJ8">
            <v>44377</v>
          </cell>
          <cell r="AK8">
            <v>44386</v>
          </cell>
          <cell r="AM8" t="str">
            <v>Yes</v>
          </cell>
          <cell r="AN8" t="str">
            <v>Gujrat</v>
          </cell>
          <cell r="AO8">
            <v>44394</v>
          </cell>
          <cell r="AP8" t="str">
            <v>Financial Express</v>
          </cell>
          <cell r="AQ8" t="str">
            <v>Financial Express</v>
          </cell>
          <cell r="AR8">
            <v>44455</v>
          </cell>
          <cell r="AS8" t="str">
            <v>Symbolic Possession</v>
          </cell>
          <cell r="AT8">
            <v>44463</v>
          </cell>
          <cell r="AU8">
            <v>44467</v>
          </cell>
          <cell r="AV8" t="str">
            <v>Financial Express</v>
          </cell>
          <cell r="AW8" t="str">
            <v>Financial Express</v>
          </cell>
          <cell r="AX8" t="str">
            <v>Yes</v>
          </cell>
          <cell r="AY8" t="str">
            <v>Adv. Rajesh Dhruv</v>
          </cell>
          <cell r="AZ8">
            <v>44495</v>
          </cell>
          <cell r="BA8" t="str">
            <v>95/2022</v>
          </cell>
          <cell r="BB8" t="str">
            <v>Jamnagar DM</v>
          </cell>
          <cell r="BC8">
            <v>44675</v>
          </cell>
          <cell r="BI8" t="str">
            <v>Sec. 14 - Execution in process</v>
          </cell>
          <cell r="BM8">
            <v>13.0213557815363</v>
          </cell>
          <cell r="BN8" t="str">
            <v>NPA</v>
          </cell>
          <cell r="BO8" t="str">
            <v>NPA</v>
          </cell>
          <cell r="BP8" t="str">
            <v>NPA</v>
          </cell>
          <cell r="BQ8" t="str">
            <v>NPA</v>
          </cell>
          <cell r="BR8" t="str">
            <v>NPA</v>
          </cell>
          <cell r="BS8" t="str">
            <v>NPA</v>
          </cell>
          <cell r="BT8" t="str">
            <v>NPA</v>
          </cell>
          <cell r="BU8" t="str">
            <v>NPA</v>
          </cell>
          <cell r="BV8" t="str">
            <v>NPA</v>
          </cell>
          <cell r="BW8" t="str">
            <v>NPA</v>
          </cell>
          <cell r="BX8" t="str">
            <v>NPA</v>
          </cell>
          <cell r="BY8" t="str">
            <v>NPA</v>
          </cell>
          <cell r="BZ8" t="str">
            <v>NPA</v>
          </cell>
          <cell r="CA8" t="str">
            <v>NPA</v>
          </cell>
          <cell r="CB8" t="str">
            <v>NPA</v>
          </cell>
          <cell r="CC8" t="str">
            <v>NPA</v>
          </cell>
          <cell r="CD8" t="str">
            <v>NPA</v>
          </cell>
          <cell r="CE8" t="str">
            <v>NPA</v>
          </cell>
          <cell r="CF8" t="str">
            <v>NPA</v>
          </cell>
          <cell r="CG8" t="str">
            <v>NPA</v>
          </cell>
          <cell r="CH8" t="str">
            <v>NPA</v>
          </cell>
          <cell r="CJ8" t="str">
            <v>NA - Mannual</v>
          </cell>
          <cell r="CK8" t="str">
            <v>SUBSTD</v>
          </cell>
          <cell r="CL8" t="str">
            <v>SUBSTD</v>
          </cell>
          <cell r="CM8" t="str">
            <v>SUBSTD</v>
          </cell>
          <cell r="CN8" t="str">
            <v>SUBSTD</v>
          </cell>
          <cell r="CO8" t="str">
            <v>SUBSTD</v>
          </cell>
          <cell r="CU8" t="str">
            <v>NPA</v>
          </cell>
          <cell r="CV8" t="str">
            <v>NPA</v>
          </cell>
        </row>
        <row r="9">
          <cell r="B9" t="str">
            <v>8010HL001016862</v>
          </cell>
          <cell r="C9" t="str">
            <v>8010HL001016862</v>
          </cell>
          <cell r="D9" t="str">
            <v>RAJAHL000010774</v>
          </cell>
          <cell r="E9" t="str">
            <v>Housing Loan</v>
          </cell>
          <cell r="F9" t="str">
            <v>AHFPL/SARF 13(2)/8010HL001016862/Jul/8</v>
          </cell>
          <cell r="G9">
            <v>44347</v>
          </cell>
          <cell r="H9" t="str">
            <v>GJ _Chirag</v>
          </cell>
          <cell r="I9" t="str">
            <v>GJ</v>
          </cell>
          <cell r="J9" t="str">
            <v>RAJKOT ACPL</v>
          </cell>
          <cell r="K9" t="str">
            <v xml:space="preserve">KETAN  DEVKARANBHAI  GOHEL </v>
          </cell>
          <cell r="L9" t="str">
            <v>At-Nani Bazar , Kamdar Street Gondal Gujarat 360311</v>
          </cell>
          <cell r="M9" t="str">
            <v>BHAVANABEN KETANBHAI GOHEL</v>
          </cell>
          <cell r="N9" t="str">
            <v>At-Nani Bazar , Kamdar Street Gondal Gujarat 360311</v>
          </cell>
          <cell r="O9" t="str">
            <v xml:space="preserve"> </v>
          </cell>
          <cell r="S9" t="str">
            <v>RITESHBHAI SAMJIBHAI VASOYA</v>
          </cell>
          <cell r="T9" t="str">
            <v>At-Block No 4 , 220 K V Vrundavanpark 3 Jetpur Road Gondal Rajkot 360311</v>
          </cell>
          <cell r="U9">
            <v>43676</v>
          </cell>
          <cell r="V9">
            <v>43672</v>
          </cell>
          <cell r="W9">
            <v>1906011</v>
          </cell>
          <cell r="X9">
            <v>1906011</v>
          </cell>
          <cell r="Y9" t="str">
            <v>Block No 11 , "Avkar Residency", Nr. Vrundavan Park -4, B/H 220 Kv Sub Station, Off Jetpur Road, Gondal -360311</v>
          </cell>
          <cell r="Z9" t="str">
            <v>All that Pieces and Parcels of Immovable Property Comprising Of Residential Tenement  Constructed on N.A. Land Admeasuring 75-90 Sq. Mt. of Plot No. 11 of The Area Known As "Avkar Residency" "Vrundavan Park-4" Lying and Situated At Revenue Survey No. 383 Paiki 3 Of Gondal Of Rajkot District</v>
          </cell>
          <cell r="AA9" t="str">
            <v>Which is bounded as under :-</v>
          </cell>
          <cell r="AB9" t="str">
            <v>7.50 Mt. Road</v>
          </cell>
          <cell r="AC9" t="str">
            <v>R. S No. 383 Paiki Agri Land</v>
          </cell>
          <cell r="AD9" t="str">
            <v>Plot No. 10</v>
          </cell>
          <cell r="AE9" t="str">
            <v>Plot No. 12</v>
          </cell>
          <cell r="AF9">
            <v>0.13</v>
          </cell>
          <cell r="AG9">
            <v>240</v>
          </cell>
          <cell r="AH9">
            <v>2186691</v>
          </cell>
          <cell r="AI9" t="str">
            <v>Rupees Twenty One Lakhs Eighty Six Thousand Six Hundred Ninety One Only</v>
          </cell>
          <cell r="AJ9">
            <v>44376</v>
          </cell>
          <cell r="AK9">
            <v>44386</v>
          </cell>
          <cell r="AM9" t="str">
            <v>Yes</v>
          </cell>
          <cell r="AN9" t="str">
            <v>Gujrat</v>
          </cell>
          <cell r="AO9">
            <v>44394</v>
          </cell>
          <cell r="AP9" t="str">
            <v>Financial Express</v>
          </cell>
          <cell r="AQ9" t="str">
            <v>Financial Express</v>
          </cell>
          <cell r="AR9">
            <v>44455</v>
          </cell>
          <cell r="AS9" t="str">
            <v>Resolved</v>
          </cell>
          <cell r="AX9" t="str">
            <v>Resolved</v>
          </cell>
          <cell r="BI9" t="str">
            <v>Resolved - Before 31st Dec</v>
          </cell>
          <cell r="BJ9" t="str">
            <v>Before 31st Dec'22</v>
          </cell>
          <cell r="BK9" t="str">
            <v>13(2) Publication Done</v>
          </cell>
          <cell r="BM9">
            <v>19.954429999999999</v>
          </cell>
          <cell r="BN9" t="str">
            <v>NPA</v>
          </cell>
          <cell r="BO9" t="str">
            <v>NPA</v>
          </cell>
          <cell r="BP9" t="str">
            <v>NPA</v>
          </cell>
          <cell r="BQ9" t="str">
            <v>NPA</v>
          </cell>
          <cell r="BR9" t="str">
            <v>NPA</v>
          </cell>
          <cell r="BS9" t="str">
            <v>FCL</v>
          </cell>
          <cell r="BT9" t="str">
            <v>FCL</v>
          </cell>
          <cell r="BU9" t="str">
            <v>FCL</v>
          </cell>
          <cell r="BV9" t="str">
            <v>FCL</v>
          </cell>
          <cell r="BW9" t="str">
            <v>FCL</v>
          </cell>
          <cell r="BX9" t="str">
            <v>FCL</v>
          </cell>
          <cell r="BY9" t="str">
            <v>FCL</v>
          </cell>
          <cell r="BZ9" t="str">
            <v>FCL</v>
          </cell>
          <cell r="CA9" t="str">
            <v>FCL</v>
          </cell>
          <cell r="CB9" t="str">
            <v>FCL</v>
          </cell>
          <cell r="CC9" t="str">
            <v>FCL</v>
          </cell>
          <cell r="CD9" t="str">
            <v>FCL</v>
          </cell>
          <cell r="CE9" t="str">
            <v>FCL</v>
          </cell>
          <cell r="CF9" t="str">
            <v>FCL</v>
          </cell>
          <cell r="CG9" t="str">
            <v>FCL</v>
          </cell>
          <cell r="CH9" t="str">
            <v>A/c Closed</v>
          </cell>
          <cell r="CM9" t="str">
            <v>Closed / Normalised</v>
          </cell>
          <cell r="CN9" t="str">
            <v>Closed / Reguler A/c</v>
          </cell>
          <cell r="CP9">
            <v>44509</v>
          </cell>
          <cell r="CU9" t="str">
            <v>Closed</v>
          </cell>
          <cell r="CV9" t="str">
            <v>Closed</v>
          </cell>
        </row>
        <row r="10">
          <cell r="B10" t="str">
            <v>8010HL001020101</v>
          </cell>
          <cell r="C10" t="str">
            <v>8010HL001020101</v>
          </cell>
          <cell r="D10" t="str">
            <v>SURAHL000011018</v>
          </cell>
          <cell r="E10" t="str">
            <v>Housing Loan</v>
          </cell>
          <cell r="F10" t="str">
            <v>AHFPL/SARF 13(2)/8010HL001020101/Jul/9</v>
          </cell>
          <cell r="G10">
            <v>44347</v>
          </cell>
          <cell r="H10" t="str">
            <v>GJ _Chirag</v>
          </cell>
          <cell r="I10" t="str">
            <v>GJ</v>
          </cell>
          <cell r="J10" t="str">
            <v>Surat ACPL</v>
          </cell>
          <cell r="K10" t="str">
            <v xml:space="preserve">AMRITPALSING  JASHINDARSINGH  RENU </v>
          </cell>
          <cell r="L10" t="str">
            <v>A/5, Kamal Prabha Appartment, N.H.No.8, Nr. Nilam Hotel, Kadodar Char Rasta, Surat - 394327</v>
          </cell>
          <cell r="M10" t="str">
            <v>JASWINDERKAUR RENU</v>
          </cell>
          <cell r="N10" t="str">
            <v>A/5, Kamal Prabha Appartment, N.H.No.8, Nr. Nilam Hotel, Kadodar Char Rasta, Surat - 394327</v>
          </cell>
          <cell r="O10" t="str">
            <v xml:space="preserve"> </v>
          </cell>
          <cell r="S10" t="str">
            <v xml:space="preserve"> </v>
          </cell>
          <cell r="U10">
            <v>43363</v>
          </cell>
          <cell r="V10">
            <v>43358</v>
          </cell>
          <cell r="W10">
            <v>1165965</v>
          </cell>
          <cell r="X10">
            <v>1165965</v>
          </cell>
          <cell r="Y10" t="str">
            <v>Flat No 302, 3Rd Floor, Kalika Apartment In Mahadev Nagar, B/H Kadodara Care Hospital, Opp. Gabbar Mata Temple, Near Kadodara Char Rasta, Kadodara Surat.  - 394327</v>
          </cell>
          <cell r="Z10" t="str">
            <v>All that Piece and Parcel of Immovable Property Flat No: 302 on the 3rd Floor of the Building Known as "Kalika Apartment" Situated At: Kadodara Bearing Block No: 221 Paiki Plot No: 40 of The Society Known As Mahadevnagar of Village: Kadodara, Taluka: Palsana, District: Surat Admeasuring About 567.00 Square Feet i.e. 52.69 Square Meters (Carpet Area) 945.00 Square Feet i.e. 87.82 Square Meters (Super Built Up Area) Along With Undivided Proportionate Share In The Said Land Admeasuring About 8.00 Square Meters.</v>
          </cell>
          <cell r="AA10" t="str">
            <v>Which is bounded as under :-</v>
          </cell>
          <cell r="AB10" t="str">
            <v>Plot No 39</v>
          </cell>
          <cell r="AC10" t="str">
            <v>Plot No 41</v>
          </cell>
          <cell r="AD10" t="str">
            <v>Flat No 402</v>
          </cell>
          <cell r="AE10" t="str">
            <v>20Ft Road</v>
          </cell>
          <cell r="AF10">
            <v>0.12</v>
          </cell>
          <cell r="AG10">
            <v>132</v>
          </cell>
          <cell r="AH10">
            <v>1082436</v>
          </cell>
          <cell r="AI10" t="str">
            <v>Rupees Ten Lakhs Eighty Two Thousand Four Hundred Thirty Six Only</v>
          </cell>
          <cell r="AJ10">
            <v>44376</v>
          </cell>
          <cell r="AK10">
            <v>44386</v>
          </cell>
          <cell r="AM10" t="str">
            <v>Yes</v>
          </cell>
          <cell r="AN10" t="str">
            <v>Gujrat</v>
          </cell>
          <cell r="AO10">
            <v>44394</v>
          </cell>
          <cell r="AP10" t="str">
            <v>Financial Express</v>
          </cell>
          <cell r="AQ10" t="str">
            <v>Financial Express</v>
          </cell>
          <cell r="AR10">
            <v>44455</v>
          </cell>
          <cell r="AS10" t="str">
            <v>Symbolic Possession</v>
          </cell>
          <cell r="AT10">
            <v>44462</v>
          </cell>
          <cell r="AU10">
            <v>44467</v>
          </cell>
          <cell r="AV10" t="str">
            <v>Financial Express</v>
          </cell>
          <cell r="AW10" t="str">
            <v>Financial Express</v>
          </cell>
          <cell r="AX10" t="str">
            <v>Resolved</v>
          </cell>
          <cell r="BI10" t="str">
            <v>Resolved - Before 31st Dec</v>
          </cell>
          <cell r="BJ10" t="str">
            <v>Before 31st Dec'22</v>
          </cell>
          <cell r="BK10" t="str">
            <v>13(4) Symbolic Possession</v>
          </cell>
          <cell r="BM10">
            <v>9.1833899999999993</v>
          </cell>
          <cell r="BN10" t="str">
            <v>NPA</v>
          </cell>
          <cell r="BO10" t="str">
            <v>NPA</v>
          </cell>
          <cell r="BP10" t="str">
            <v>NPA</v>
          </cell>
          <cell r="BQ10" t="str">
            <v>Zero</v>
          </cell>
          <cell r="BR10" t="str">
            <v>1st</v>
          </cell>
          <cell r="BS10" t="str">
            <v>Zero</v>
          </cell>
          <cell r="BT10" t="str">
            <v>Zero</v>
          </cell>
          <cell r="BU10" t="str">
            <v>FCL</v>
          </cell>
          <cell r="BV10" t="str">
            <v>FCL</v>
          </cell>
          <cell r="BW10" t="str">
            <v>FCL</v>
          </cell>
          <cell r="BX10" t="str">
            <v>FCL</v>
          </cell>
          <cell r="BY10" t="str">
            <v>FCL</v>
          </cell>
          <cell r="BZ10" t="str">
            <v>FCL</v>
          </cell>
          <cell r="CA10" t="str">
            <v>FCL</v>
          </cell>
          <cell r="CB10" t="str">
            <v>FCL</v>
          </cell>
          <cell r="CC10" t="str">
            <v>FCL</v>
          </cell>
          <cell r="CD10" t="str">
            <v>FCL</v>
          </cell>
          <cell r="CE10" t="str">
            <v>FCL</v>
          </cell>
          <cell r="CF10" t="str">
            <v>FCL</v>
          </cell>
          <cell r="CG10" t="str">
            <v>FCL</v>
          </cell>
          <cell r="CH10" t="str">
            <v>A/c Closed</v>
          </cell>
          <cell r="CM10" t="str">
            <v>Closed / Normalised</v>
          </cell>
          <cell r="CN10" t="str">
            <v>Closed / Reguler A/c</v>
          </cell>
          <cell r="CP10">
            <v>44536</v>
          </cell>
          <cell r="CU10" t="str">
            <v>Closed</v>
          </cell>
          <cell r="CV10" t="str">
            <v>Closed</v>
          </cell>
        </row>
        <row r="11">
          <cell r="B11" t="str">
            <v>8010HL001016486</v>
          </cell>
          <cell r="C11" t="str">
            <v>8010HL001016486</v>
          </cell>
          <cell r="D11" t="str">
            <v>SURAHL000033205</v>
          </cell>
          <cell r="E11" t="str">
            <v>Housing Loan</v>
          </cell>
          <cell r="F11" t="str">
            <v>AHFPL/SARF 13(2)/8010HL001016486/Jul/10</v>
          </cell>
          <cell r="G11">
            <v>44347</v>
          </cell>
          <cell r="H11" t="str">
            <v>GJ _Chirag</v>
          </cell>
          <cell r="I11" t="str">
            <v>GJ</v>
          </cell>
          <cell r="J11" t="str">
            <v>Surat ACPL</v>
          </cell>
          <cell r="K11" t="str">
            <v xml:space="preserve">BHAGWATIPRASAD  SHRIRAM  PANDEY </v>
          </cell>
          <cell r="L11" t="str">
            <v>Plot No 91 Room No 1 Rangila Nagar Soc Dindoli Road Surat 394210</v>
          </cell>
          <cell r="M11" t="str">
            <v>PREMA BHAGWAT PANDEY</v>
          </cell>
          <cell r="N11" t="str">
            <v>Plot No 91 Room No 1 Rangila Nagar Soc Dindoli Road Surat 394210</v>
          </cell>
          <cell r="O11" t="str">
            <v xml:space="preserve"> </v>
          </cell>
          <cell r="S11" t="str">
            <v xml:space="preserve"> </v>
          </cell>
          <cell r="U11">
            <v>43758</v>
          </cell>
          <cell r="V11">
            <v>43757</v>
          </cell>
          <cell r="W11">
            <v>600596</v>
          </cell>
          <cell r="X11">
            <v>600596</v>
          </cell>
          <cell r="Y11" t="str">
            <v>Flat No. 106, 1St Floor, Building No. A, Maa Sharda Palace In Shubham Residency, Opp. Vastupuja Residency, Bagumara – Haldharu Road, Haldharu Village Tal. Kamrej, Dist. Surat - 394185</v>
          </cell>
          <cell r="Z11" t="str">
            <v>All that Piece and Parcel of Immovable Property Flat No: 106 On The 1st Floor of The Building Known As Maa Sharda Palace — A Situated At: Haldharu Bearing Revenue Survey No: 352, Old Block No: 446, After Resurvey Block Nos.: 497/A and 497/B, After Consolidation New Block No:  497/A Paiki Plot Nos.: 125/A, 1251B, 126 and 127 of The Society Known As "Shubham Residency" of Village: Haldharu, Taluka: Kamrej, District: Surat Admeasuring About 555,00 Square Feet i.e. 51.57 Square Meter (Super Built Up Area) and 309.00 Square Feet i.e. 28.70 Square Meter (Built Up Area) Along With Undivided Proportionate Share in the Land Admeasuring About 8.72 Square Meter.</v>
          </cell>
          <cell r="AA11" t="str">
            <v>Which is bounded as under :-</v>
          </cell>
          <cell r="AB11" t="str">
            <v>Entry &amp; Passage</v>
          </cell>
          <cell r="AC11" t="str">
            <v>Margin Of Appt</v>
          </cell>
          <cell r="AD11" t="str">
            <v>Staircase &amp; Flat No 101</v>
          </cell>
          <cell r="AE11" t="str">
            <v>Flat No 105</v>
          </cell>
          <cell r="AF11">
            <v>0.13500000000000001</v>
          </cell>
          <cell r="AG11">
            <v>168</v>
          </cell>
          <cell r="AH11">
            <v>683241</v>
          </cell>
          <cell r="AI11" t="str">
            <v>Rupees Six Lakhs Eighty Three Thousand Two Hundred Forty One Only</v>
          </cell>
          <cell r="AJ11">
            <v>44376</v>
          </cell>
          <cell r="AK11">
            <v>44386</v>
          </cell>
          <cell r="AM11" t="str">
            <v>Yes</v>
          </cell>
          <cell r="AN11" t="str">
            <v>Gujrat</v>
          </cell>
          <cell r="AO11">
            <v>44394</v>
          </cell>
          <cell r="AP11" t="str">
            <v>Financial Express</v>
          </cell>
          <cell r="AQ11" t="str">
            <v>Financial Express</v>
          </cell>
          <cell r="AR11">
            <v>44455</v>
          </cell>
          <cell r="AS11" t="str">
            <v>Symbolic Possession</v>
          </cell>
          <cell r="AT11">
            <v>44462</v>
          </cell>
          <cell r="AU11">
            <v>44467</v>
          </cell>
          <cell r="AV11" t="str">
            <v>Financial Express</v>
          </cell>
          <cell r="AW11" t="str">
            <v>Financial Express</v>
          </cell>
          <cell r="AX11" t="str">
            <v>Yes</v>
          </cell>
          <cell r="AY11" t="str">
            <v>Adv. Shailesh Ghevariya</v>
          </cell>
          <cell r="AZ11">
            <v>44489</v>
          </cell>
          <cell r="BA11" t="str">
            <v>CRMA J / 550 / 2022</v>
          </cell>
          <cell r="BB11" t="str">
            <v>Surat DM</v>
          </cell>
          <cell r="BC11">
            <v>44945</v>
          </cell>
          <cell r="BI11" t="str">
            <v>Sec. 14 - Execution in process</v>
          </cell>
          <cell r="BM11">
            <v>6.2424900000000001</v>
          </cell>
          <cell r="BN11" t="str">
            <v>NPA</v>
          </cell>
          <cell r="BO11" t="str">
            <v>NPA</v>
          </cell>
          <cell r="BP11" t="str">
            <v>NPA</v>
          </cell>
          <cell r="BQ11" t="str">
            <v>NPA</v>
          </cell>
          <cell r="BR11" t="str">
            <v>NPA</v>
          </cell>
          <cell r="BS11" t="str">
            <v>NPA</v>
          </cell>
          <cell r="BT11" t="str">
            <v>NPA</v>
          </cell>
          <cell r="BU11" t="str">
            <v>NPA</v>
          </cell>
          <cell r="BV11" t="str">
            <v>NPA</v>
          </cell>
          <cell r="BW11" t="str">
            <v>NPA</v>
          </cell>
          <cell r="BX11" t="str">
            <v>NPA</v>
          </cell>
          <cell r="BY11" t="str">
            <v>NPA</v>
          </cell>
          <cell r="BZ11" t="str">
            <v>NPA</v>
          </cell>
          <cell r="CA11" t="str">
            <v>NPA</v>
          </cell>
          <cell r="CB11" t="str">
            <v>NPA</v>
          </cell>
          <cell r="CC11" t="str">
            <v>NPA</v>
          </cell>
          <cell r="CD11" t="str">
            <v>NPA</v>
          </cell>
          <cell r="CE11" t="str">
            <v>NPA</v>
          </cell>
          <cell r="CF11" t="str">
            <v>NPA</v>
          </cell>
          <cell r="CG11" t="str">
            <v>NPA</v>
          </cell>
          <cell r="CH11" t="str">
            <v>NPA</v>
          </cell>
          <cell r="CJ11" t="str">
            <v>SUBSTD</v>
          </cell>
          <cell r="CK11" t="str">
            <v>SUBSTD</v>
          </cell>
          <cell r="CL11" t="str">
            <v>SUBSTD</v>
          </cell>
          <cell r="CM11" t="str">
            <v>SUBSTD</v>
          </cell>
          <cell r="CN11" t="str">
            <v>SUBSTD</v>
          </cell>
          <cell r="CO11" t="str">
            <v>SUBSTD</v>
          </cell>
          <cell r="CU11" t="str">
            <v>NPA</v>
          </cell>
          <cell r="CV11" t="str">
            <v>NPA</v>
          </cell>
        </row>
        <row r="12">
          <cell r="B12" t="str">
            <v>8010HL001018421</v>
          </cell>
          <cell r="C12" t="str">
            <v>8010HL001018421</v>
          </cell>
          <cell r="D12" t="str">
            <v>SURAHL000033228</v>
          </cell>
          <cell r="E12" t="str">
            <v>Housing Loan</v>
          </cell>
          <cell r="F12" t="str">
            <v>AHFPL/SARF 13(2)/8010HL001018421/Jul/11</v>
          </cell>
          <cell r="G12">
            <v>44347</v>
          </cell>
          <cell r="H12" t="str">
            <v>GJ _Chirag</v>
          </cell>
          <cell r="I12" t="str">
            <v>GJ</v>
          </cell>
          <cell r="J12" t="str">
            <v>Surat ACPL</v>
          </cell>
          <cell r="K12" t="str">
            <v xml:space="preserve">JITENDRA  SADANANDA  PRADHAN </v>
          </cell>
          <cell r="L12" t="str">
            <v>Flat No 504 Radhapuram Residency Vareli Palsama Surat 394327</v>
          </cell>
          <cell r="M12" t="str">
            <v xml:space="preserve">SADANANDA SHOBHA PRADHAN </v>
          </cell>
          <cell r="N12" t="str">
            <v>Flat No 504 Radhapuram Residency Vareli Palsama Surat 394327</v>
          </cell>
          <cell r="O12" t="str">
            <v xml:space="preserve"> </v>
          </cell>
          <cell r="S12" t="str">
            <v xml:space="preserve"> </v>
          </cell>
          <cell r="U12">
            <v>43823</v>
          </cell>
          <cell r="V12">
            <v>43817</v>
          </cell>
          <cell r="W12">
            <v>870914</v>
          </cell>
          <cell r="X12">
            <v>870914</v>
          </cell>
          <cell r="Y12" t="str">
            <v>Flat No. 205, 2Nd Floor, Building No:- D, “Maruti Residency”, Survey No 102/1 &amp; 102/2, Block No 104 &amp; 105 Paiki  Plot No. 46 To 49, Society Known As Shivam Residency, Kadodara - Bardoli Road, Kadodara, Surat.</v>
          </cell>
          <cell r="Z12" t="str">
            <v>All that Piece and Parcel of Immovable Property Flat No: 205 On The 2nd Floor Of The Building No: D Known As Maruti Residency Situated At: Kadodara Bearing Revenue Survey No: 102/1 And 102/2, Block No: 104 And 105 Paiki Plot Nos.: 46 To 49 Of The Society Known As Shivam Residency Of Village: Kadodara, Taluka: Palsana, District: Surat Admeasuring About 890.00 Square Feet (Super Built Up Area) And 41.34 Square Meter (Built Up Area) Along With Undivided Proportionate Share in The Said Land Admeasuring About 8.57 Square Meter</v>
          </cell>
          <cell r="AA12" t="str">
            <v>Which is bounded as under :-</v>
          </cell>
          <cell r="AB12" t="str">
            <v>Entry Passage</v>
          </cell>
          <cell r="AC12" t="str">
            <v>Parking</v>
          </cell>
          <cell r="AD12" t="str">
            <v>Shop No 2</v>
          </cell>
          <cell r="AE12" t="str">
            <v>Society Road</v>
          </cell>
          <cell r="AF12">
            <v>0.13500000000000001</v>
          </cell>
          <cell r="AG12">
            <v>216</v>
          </cell>
          <cell r="AH12">
            <v>974385</v>
          </cell>
          <cell r="AI12" t="str">
            <v>Rupees Nine Lakhs Seventy Four Thousand Three Hundred Eighty Five Only</v>
          </cell>
          <cell r="AJ12">
            <v>44376</v>
          </cell>
          <cell r="AK12">
            <v>44386</v>
          </cell>
          <cell r="AM12" t="str">
            <v>Yes</v>
          </cell>
          <cell r="AN12" t="str">
            <v>Gujrat</v>
          </cell>
          <cell r="AO12">
            <v>44394</v>
          </cell>
          <cell r="AP12" t="str">
            <v>Financial Express</v>
          </cell>
          <cell r="AQ12" t="str">
            <v>Financial Express</v>
          </cell>
          <cell r="AR12">
            <v>44455</v>
          </cell>
          <cell r="AS12" t="str">
            <v>Symbolic Possession</v>
          </cell>
          <cell r="AT12">
            <v>44462</v>
          </cell>
          <cell r="AU12">
            <v>44467</v>
          </cell>
          <cell r="AV12" t="str">
            <v>Financial Express</v>
          </cell>
          <cell r="AW12" t="str">
            <v>Financial Express</v>
          </cell>
          <cell r="AX12" t="str">
            <v>Yes</v>
          </cell>
          <cell r="AY12" t="str">
            <v>Adv. Shailesh Ghevariya</v>
          </cell>
          <cell r="AZ12">
            <v>44491</v>
          </cell>
          <cell r="BA12" t="str">
            <v>1874/2021</v>
          </cell>
          <cell r="BB12" t="str">
            <v>Surat DM</v>
          </cell>
          <cell r="BC12">
            <v>44718</v>
          </cell>
          <cell r="BD12" t="str">
            <v>Sec.14</v>
          </cell>
          <cell r="BE12">
            <v>44770</v>
          </cell>
          <cell r="BF12">
            <v>44777</v>
          </cell>
          <cell r="BG12" t="str">
            <v>Financial Express</v>
          </cell>
          <cell r="BH12" t="str">
            <v>Financial Express</v>
          </cell>
          <cell r="BI12" t="str">
            <v>Property in Possession</v>
          </cell>
          <cell r="BM12">
            <v>8.9495500000000003</v>
          </cell>
          <cell r="BN12" t="str">
            <v>NPA</v>
          </cell>
          <cell r="BO12" t="str">
            <v>NPA</v>
          </cell>
          <cell r="BP12" t="str">
            <v>NPA</v>
          </cell>
          <cell r="BQ12" t="str">
            <v>NPA</v>
          </cell>
          <cell r="BR12" t="str">
            <v>NPA</v>
          </cell>
          <cell r="BS12" t="str">
            <v>NPA</v>
          </cell>
          <cell r="BT12" t="str">
            <v>NPA</v>
          </cell>
          <cell r="BU12" t="str">
            <v>NPA</v>
          </cell>
          <cell r="BV12" t="str">
            <v>NPA</v>
          </cell>
          <cell r="BW12" t="str">
            <v>2nd</v>
          </cell>
          <cell r="BX12" t="str">
            <v>3rd</v>
          </cell>
          <cell r="BY12" t="str">
            <v>NPA</v>
          </cell>
          <cell r="BZ12" t="str">
            <v>NPA</v>
          </cell>
          <cell r="CA12" t="str">
            <v>NPA</v>
          </cell>
          <cell r="CB12" t="str">
            <v>NPA</v>
          </cell>
          <cell r="CC12" t="str">
            <v>NPA</v>
          </cell>
          <cell r="CD12" t="str">
            <v>NPA</v>
          </cell>
          <cell r="CE12" t="str">
            <v>NPA</v>
          </cell>
          <cell r="CF12" t="str">
            <v>NPA</v>
          </cell>
          <cell r="CG12" t="str">
            <v>NPA</v>
          </cell>
          <cell r="CH12" t="str">
            <v>NPA</v>
          </cell>
          <cell r="CJ12" t="str">
            <v>SUBSTD</v>
          </cell>
          <cell r="CK12" t="str">
            <v>SUBSTD</v>
          </cell>
          <cell r="CL12" t="str">
            <v>SUBSTD</v>
          </cell>
          <cell r="CM12" t="str">
            <v>SUBSTD</v>
          </cell>
          <cell r="CN12" t="str">
            <v>SUBSTD</v>
          </cell>
          <cell r="CO12" t="str">
            <v>SUBSTD</v>
          </cell>
          <cell r="CU12" t="str">
            <v>NPA</v>
          </cell>
          <cell r="CV12" t="str">
            <v>NPA</v>
          </cell>
        </row>
        <row r="13">
          <cell r="B13" t="str">
            <v>801LAP001029242</v>
          </cell>
          <cell r="C13" t="str">
            <v>801LAP001029242</v>
          </cell>
          <cell r="E13" t="str">
            <v>Loan Against Property</v>
          </cell>
          <cell r="F13" t="str">
            <v>AHFPL/SARF 13(2)/801LAP001029242/Jul/12</v>
          </cell>
          <cell r="G13">
            <v>44347</v>
          </cell>
          <cell r="H13" t="str">
            <v>GJ _Chirag</v>
          </cell>
          <cell r="I13" t="str">
            <v>GJ</v>
          </cell>
          <cell r="J13" t="str">
            <v>Surat ACPL</v>
          </cell>
          <cell r="K13" t="str">
            <v xml:space="preserve">PRABHU LAL </v>
          </cell>
          <cell r="L13" t="str">
            <v>Flat No 203 Siddheshwar Residency Opp Sayba Mill Jolwa Rented Surat 394310</v>
          </cell>
          <cell r="M13" t="str">
            <v>REKHA  DEVI</v>
          </cell>
          <cell r="N13" t="str">
            <v>Flat No 203 Siddheshwar Residency Opp Sayba Mill Jolwa Rented Surat 394310</v>
          </cell>
          <cell r="O13" t="str">
            <v xml:space="preserve"> </v>
          </cell>
          <cell r="S13" t="str">
            <v xml:space="preserve"> </v>
          </cell>
          <cell r="U13">
            <v>44162</v>
          </cell>
          <cell r="V13">
            <v>44140</v>
          </cell>
          <cell r="W13">
            <v>693000</v>
          </cell>
          <cell r="X13">
            <v>693000</v>
          </cell>
          <cell r="Y13" t="str">
            <v>Shop No. 2, Ground Floor, Building No. A, Siddheshwar Residency, Plot No. 100 To 102, Bansi Park, Behind Shree Balaji Arcade, Nr. Sahiba Mill, Surat - Bardoli Road, Bagumra, Surat. - 394305</v>
          </cell>
          <cell r="Z13" t="str">
            <v>All that Piece and Parcel of Immovable Property of Shop No: 2 on the Ground Floor of the Building No: A Known As Siddheshwar Residency Situated At: Bagumara Bearing Revenue Survey No: 71, Block No: 91 Paiki Plot Nos.: 100 To 102 Of The Society Known As Bansi Park Of Village: Bagumara, Taluka: Palsana, District: Surat Admeasuring About 394.00 Square Feet i.e. 36.61 Square Meter (Super Built Up Area) And 213.00 Square Feet i.e. 19.79 Square Meter (Built Up Area) Along With Undivided Proportionate Share In Land.</v>
          </cell>
          <cell r="AA13" t="str">
            <v>Which is bounded as under :-</v>
          </cell>
          <cell r="AB13" t="str">
            <v>Road</v>
          </cell>
          <cell r="AC13" t="str">
            <v>Parking</v>
          </cell>
          <cell r="AD13" t="str">
            <v>Shop No 3</v>
          </cell>
          <cell r="AE13" t="str">
            <v>Shop No 1</v>
          </cell>
          <cell r="AF13">
            <v>0.16</v>
          </cell>
          <cell r="AG13">
            <v>180</v>
          </cell>
          <cell r="AH13">
            <v>792366</v>
          </cell>
          <cell r="AI13" t="str">
            <v>Rupees Seven Lakhs Ninety Two Thousand Three Hundred Sixty Six Only</v>
          </cell>
          <cell r="AJ13">
            <v>44376</v>
          </cell>
          <cell r="AK13">
            <v>44386</v>
          </cell>
          <cell r="AM13" t="str">
            <v>Yes</v>
          </cell>
          <cell r="AN13" t="str">
            <v>Gujrat</v>
          </cell>
          <cell r="AO13">
            <v>44394</v>
          </cell>
          <cell r="AP13" t="str">
            <v>Financial Express</v>
          </cell>
          <cell r="AQ13" t="str">
            <v>Financial Express</v>
          </cell>
          <cell r="AR13">
            <v>44455</v>
          </cell>
          <cell r="AS13" t="str">
            <v>Symbolic Possession</v>
          </cell>
          <cell r="AT13">
            <v>44462</v>
          </cell>
          <cell r="AU13">
            <v>44467</v>
          </cell>
          <cell r="AV13" t="str">
            <v>Financial Express</v>
          </cell>
          <cell r="AW13" t="str">
            <v>Financial Express</v>
          </cell>
          <cell r="AX13" t="str">
            <v>Yes</v>
          </cell>
          <cell r="AY13" t="str">
            <v>Adv. Shailesh Ghevariya</v>
          </cell>
          <cell r="AZ13">
            <v>44499</v>
          </cell>
          <cell r="BA13" t="str">
            <v>2051/2021</v>
          </cell>
          <cell r="BB13" t="str">
            <v>Surat DM</v>
          </cell>
          <cell r="BC13">
            <v>44725</v>
          </cell>
          <cell r="BD13" t="str">
            <v>Sec.14</v>
          </cell>
          <cell r="BE13">
            <v>44816</v>
          </cell>
          <cell r="BF13">
            <v>44821</v>
          </cell>
          <cell r="BG13" t="str">
            <v>Financial Express</v>
          </cell>
          <cell r="BH13" t="str">
            <v>Financial Express</v>
          </cell>
          <cell r="BI13" t="str">
            <v>Property in Possession</v>
          </cell>
          <cell r="BM13">
            <v>6.93</v>
          </cell>
          <cell r="BN13" t="str">
            <v>NPA</v>
          </cell>
          <cell r="BO13" t="str">
            <v>NPA</v>
          </cell>
          <cell r="BP13" t="str">
            <v>NPA</v>
          </cell>
          <cell r="BQ13" t="str">
            <v>NPA</v>
          </cell>
          <cell r="BR13" t="str">
            <v>NPA</v>
          </cell>
          <cell r="BS13" t="str">
            <v>NPA</v>
          </cell>
          <cell r="BT13" t="str">
            <v>NPA</v>
          </cell>
          <cell r="BU13" t="str">
            <v>NPA</v>
          </cell>
          <cell r="BV13" t="str">
            <v>NPA</v>
          </cell>
          <cell r="BW13" t="str">
            <v>NPA</v>
          </cell>
          <cell r="BX13" t="str">
            <v>NPA</v>
          </cell>
          <cell r="BY13" t="str">
            <v>NPA</v>
          </cell>
          <cell r="BZ13" t="str">
            <v>NPA</v>
          </cell>
          <cell r="CA13" t="str">
            <v>NPA</v>
          </cell>
          <cell r="CB13" t="str">
            <v>NPA</v>
          </cell>
          <cell r="CC13" t="str">
            <v>NPA</v>
          </cell>
          <cell r="CD13" t="str">
            <v>NPA</v>
          </cell>
          <cell r="CE13" t="str">
            <v>NPA</v>
          </cell>
          <cell r="CF13" t="str">
            <v>NPA</v>
          </cell>
          <cell r="CG13" t="str">
            <v>NPA</v>
          </cell>
          <cell r="CH13" t="str">
            <v>NPA</v>
          </cell>
          <cell r="CJ13" t="str">
            <v>SUBSTD</v>
          </cell>
          <cell r="CK13" t="str">
            <v>SUBSTD</v>
          </cell>
          <cell r="CL13" t="str">
            <v>SUBSTD</v>
          </cell>
          <cell r="CM13" t="str">
            <v>SUBSTD</v>
          </cell>
          <cell r="CN13" t="str">
            <v>SUBSTD</v>
          </cell>
          <cell r="CO13" t="str">
            <v>SUBSTD</v>
          </cell>
          <cell r="CU13" t="str">
            <v>NPA</v>
          </cell>
          <cell r="CV13" t="str">
            <v>NPA</v>
          </cell>
        </row>
        <row r="14">
          <cell r="B14" t="str">
            <v>8010HL001016432</v>
          </cell>
          <cell r="C14" t="str">
            <v>8010HL001016432</v>
          </cell>
          <cell r="D14" t="str">
            <v>SURAHL000011059</v>
          </cell>
          <cell r="E14" t="str">
            <v>Housing Loan</v>
          </cell>
          <cell r="F14" t="str">
            <v>AHFPL/SARF 13(2)/8010HL001016432/Jul/13</v>
          </cell>
          <cell r="G14">
            <v>44347</v>
          </cell>
          <cell r="H14" t="str">
            <v>GJ _Chirag</v>
          </cell>
          <cell r="I14" t="str">
            <v>GJ</v>
          </cell>
          <cell r="J14" t="str">
            <v>Surat ACPL</v>
          </cell>
          <cell r="K14" t="str">
            <v xml:space="preserve">VAKILKUMAR  BABULAL  SAIN </v>
          </cell>
          <cell r="L14" t="str">
            <v>Plot No 7 Shop 4 Ambika Nagar Soc Surat Fulpada Road Surat 395008</v>
          </cell>
          <cell r="M14" t="str">
            <v>KAMLESHDEVI VAKILKUMKAR SAIN</v>
          </cell>
          <cell r="N14" t="str">
            <v>Plot No 232 Old Gidc Nr Juni Gidc Dudhwala Compound Katargam Surat 395004</v>
          </cell>
          <cell r="O14" t="str">
            <v xml:space="preserve"> </v>
          </cell>
          <cell r="S14" t="str">
            <v>SURESHCHAND BABULAL NAPIT</v>
          </cell>
          <cell r="T14" t="str">
            <v>137/1 -1St Floor Juni Gidc Nr Mahavir Kariyana Store Fulpada Surat 395004</v>
          </cell>
          <cell r="U14">
            <v>43493</v>
          </cell>
          <cell r="V14">
            <v>43487</v>
          </cell>
          <cell r="W14">
            <v>997100</v>
          </cell>
          <cell r="X14">
            <v>997100</v>
          </cell>
          <cell r="Y14" t="str">
            <v>Flat No. 203, 2 Nd Floor, Aadhyashakti Residency, Block No. 394-C, Plot No. 13, 14 &amp; 15, Village: Sayan, Sub. Dist. Olpad, Dist.Surat 394150</v>
          </cell>
          <cell r="Z14" t="str">
            <v>All that Piece and Parcel of Immovable Property Flat No: 203 On The 2nd Floor Of The Building Known As Aadhyashakti Residency Situated At: Sayan Bearing Block No: 394/C Paiki Plot Nos.: 13 To 15 Of Village: Sayan, Taluka: Olpad, District: Surat Admeasuring About 614.78 Square Feet I.E. 57.13 Square Meters (Built Up Area) And 891.44 Square Feet I.E. 82.84 Square Meters (Super Built Up Area) Along With Undivided Proportionate Share In Land Admeasuring About</v>
          </cell>
          <cell r="AA14" t="str">
            <v>Which is bounded as under :-</v>
          </cell>
          <cell r="AB14" t="str">
            <v>Entry &amp; Passage</v>
          </cell>
          <cell r="AC14" t="str">
            <v>Margin Of Appt</v>
          </cell>
          <cell r="AD14" t="str">
            <v>Margin Of Appt</v>
          </cell>
          <cell r="AE14" t="str">
            <v>Flat No 202</v>
          </cell>
          <cell r="AF14">
            <v>0.13500000000000001</v>
          </cell>
          <cell r="AG14">
            <v>240</v>
          </cell>
          <cell r="AH14">
            <v>1146478</v>
          </cell>
          <cell r="AI14" t="str">
            <v>Rupees Eleven Lakhs Forty Six Thousand Four Hundred Seventy Eight Only</v>
          </cell>
          <cell r="AJ14">
            <v>44376</v>
          </cell>
          <cell r="AK14">
            <v>44386</v>
          </cell>
          <cell r="AM14" t="str">
            <v>Yes</v>
          </cell>
          <cell r="AN14" t="str">
            <v>Gujrat</v>
          </cell>
          <cell r="AO14">
            <v>44394</v>
          </cell>
          <cell r="AP14" t="str">
            <v>Financial Express</v>
          </cell>
          <cell r="AQ14" t="str">
            <v>Financial Express</v>
          </cell>
          <cell r="AR14">
            <v>44455</v>
          </cell>
          <cell r="AS14" t="str">
            <v>Physical Possession</v>
          </cell>
          <cell r="AU14">
            <v>44467</v>
          </cell>
          <cell r="AV14" t="str">
            <v>Financial Express</v>
          </cell>
          <cell r="AW14" t="str">
            <v>Financial Express</v>
          </cell>
          <cell r="AX14" t="str">
            <v>Physical Possession</v>
          </cell>
          <cell r="BD14" t="str">
            <v>13(4)</v>
          </cell>
          <cell r="BE14">
            <v>44464</v>
          </cell>
          <cell r="BF14">
            <v>44467</v>
          </cell>
          <cell r="BG14" t="str">
            <v>Financial Express</v>
          </cell>
          <cell r="BH14" t="str">
            <v>Financial Express</v>
          </cell>
          <cell r="BI14" t="str">
            <v>Property Sold</v>
          </cell>
          <cell r="BJ14" t="str">
            <v>Before 31st Dec'22</v>
          </cell>
          <cell r="BM14">
            <v>10.160119999999999</v>
          </cell>
          <cell r="BN14" t="str">
            <v>NPA</v>
          </cell>
          <cell r="BO14" t="str">
            <v>NPA</v>
          </cell>
          <cell r="BP14" t="str">
            <v>NPA</v>
          </cell>
          <cell r="BQ14" t="str">
            <v>NPA</v>
          </cell>
          <cell r="BR14" t="str">
            <v>NPA</v>
          </cell>
          <cell r="BS14" t="str">
            <v>NPA</v>
          </cell>
          <cell r="BT14" t="str">
            <v>NPA</v>
          </cell>
          <cell r="BU14" t="str">
            <v>NPA</v>
          </cell>
          <cell r="BV14" t="str">
            <v>NPA</v>
          </cell>
          <cell r="BW14" t="str">
            <v>Zero</v>
          </cell>
          <cell r="BX14" t="str">
            <v>FCL</v>
          </cell>
          <cell r="BY14" t="str">
            <v>FCL</v>
          </cell>
          <cell r="BZ14" t="str">
            <v>FCL</v>
          </cell>
          <cell r="CA14" t="str">
            <v>FCL</v>
          </cell>
          <cell r="CB14" t="str">
            <v>FCL</v>
          </cell>
          <cell r="CC14" t="str">
            <v>FCL</v>
          </cell>
          <cell r="CD14" t="str">
            <v>FCL</v>
          </cell>
          <cell r="CE14" t="str">
            <v>FCL</v>
          </cell>
          <cell r="CF14" t="str">
            <v>FCL</v>
          </cell>
          <cell r="CG14" t="str">
            <v>FCL</v>
          </cell>
          <cell r="CH14" t="str">
            <v>A/c Closed</v>
          </cell>
          <cell r="CM14" t="str">
            <v>Closed / Normalised</v>
          </cell>
          <cell r="CN14" t="str">
            <v>Closed / Reguler A/c</v>
          </cell>
          <cell r="CP14">
            <v>44672</v>
          </cell>
          <cell r="CU14" t="str">
            <v>Closed</v>
          </cell>
          <cell r="CV14" t="str">
            <v>Closed</v>
          </cell>
        </row>
        <row r="15">
          <cell r="B15" t="str">
            <v>SURAHL000011033</v>
          </cell>
          <cell r="C15" t="str">
            <v>8010HL001040822</v>
          </cell>
          <cell r="D15" t="str">
            <v>SURAHL000011033</v>
          </cell>
          <cell r="E15" t="str">
            <v>Housing Loan</v>
          </cell>
          <cell r="F15" t="str">
            <v>AHFPL/SARF 13(2)/SURAHL000011033/Jul/14</v>
          </cell>
          <cell r="G15">
            <v>44347</v>
          </cell>
          <cell r="H15" t="str">
            <v>GJ _Chirag</v>
          </cell>
          <cell r="I15" t="str">
            <v>GJ</v>
          </cell>
          <cell r="J15" t="str">
            <v>Surat ACPL</v>
          </cell>
          <cell r="K15" t="str">
            <v>AKASH OMPRAKASH SINGH</v>
          </cell>
          <cell r="L15" t="str">
            <v>Flat No 201 Road No 5 Bhagwati Arcade Udhna Surat 394210</v>
          </cell>
          <cell r="M15" t="str">
            <v xml:space="preserve"> </v>
          </cell>
          <cell r="O15" t="str">
            <v xml:space="preserve"> </v>
          </cell>
          <cell r="S15" t="str">
            <v>CHETAN BALU PATIL</v>
          </cell>
          <cell r="T15" t="str">
            <v>Plot No A/300 Milienium Park No A/300 Milienium Park Oindoli Kharvasa Gujarat 394210</v>
          </cell>
          <cell r="U15">
            <v>43395</v>
          </cell>
          <cell r="V15">
            <v>43395</v>
          </cell>
          <cell r="W15">
            <v>808166</v>
          </cell>
          <cell r="X15">
            <v>808166</v>
          </cell>
          <cell r="Y15" t="str">
            <v>Flat No 103 1St Floor Building No 11 Shree Tirupati Balaji Residency Block No 72/B Plot No 24 To 25 Village Sanki Tal Palsana Dist Surat - 394327</v>
          </cell>
          <cell r="Z15" t="str">
            <v xml:space="preserve"> All That Piece And Parcel of Immovable Property Flat No: 103 On The Floor Of The Building No: 11 Known As Shree Tirupati Balaji Residency Situated At: Sanki Bearing Block No: 72/B Paiki B Type Plot Nos.: 24 To 25 Of Village: Sanki, Taluka: Palsana, District: Surat Admeasuring About 631.40 Square Feet (Super Built Up Area) And 315.70 Square Feet I.E. 29.34 Square Meters (Built Up Area) Along With Undivided Proportionate Share In The Said Land Admeasuring About 6.60</v>
          </cell>
          <cell r="AA15" t="str">
            <v>Which is bounded as under :-</v>
          </cell>
          <cell r="AB15" t="str">
            <v>Society Internal Road</v>
          </cell>
          <cell r="AC15" t="str">
            <v>Passage / Stair</v>
          </cell>
          <cell r="AD15" t="str">
            <v>Flat No 104</v>
          </cell>
          <cell r="AE15" t="str">
            <v>Flat No 102</v>
          </cell>
          <cell r="AF15">
            <v>0.13500000000000001</v>
          </cell>
          <cell r="AG15">
            <v>240</v>
          </cell>
          <cell r="AH15">
            <v>1099334</v>
          </cell>
          <cell r="AI15" t="str">
            <v>Rupees Ten Lakhs Ninety Nine Thousand Three Hundred Thirty Four Only</v>
          </cell>
          <cell r="AJ15">
            <v>44377</v>
          </cell>
          <cell r="AK15">
            <v>44386</v>
          </cell>
          <cell r="AM15" t="str">
            <v>Yes</v>
          </cell>
          <cell r="AN15" t="str">
            <v>Gujrat</v>
          </cell>
          <cell r="AO15">
            <v>44394</v>
          </cell>
          <cell r="AP15" t="str">
            <v>Financial Express</v>
          </cell>
          <cell r="AQ15" t="str">
            <v>Financial Express</v>
          </cell>
          <cell r="AR15">
            <v>44455</v>
          </cell>
          <cell r="AS15" t="str">
            <v>Physical Possession</v>
          </cell>
          <cell r="AT15">
            <v>44462</v>
          </cell>
          <cell r="AU15">
            <v>44467</v>
          </cell>
          <cell r="AV15" t="str">
            <v>Financial Express</v>
          </cell>
          <cell r="AW15" t="str">
            <v>Financial Express</v>
          </cell>
          <cell r="AX15" t="str">
            <v>Physical Possession</v>
          </cell>
          <cell r="BD15" t="str">
            <v>13(4)</v>
          </cell>
          <cell r="BE15">
            <v>44527</v>
          </cell>
          <cell r="BI15" t="str">
            <v>Property in Possession</v>
          </cell>
          <cell r="BM15">
            <v>8.6109500000000008</v>
          </cell>
          <cell r="BN15" t="str">
            <v>NPA</v>
          </cell>
          <cell r="BO15" t="str">
            <v>NPA</v>
          </cell>
          <cell r="BP15" t="str">
            <v>NPA</v>
          </cell>
          <cell r="BQ15" t="str">
            <v>NPA</v>
          </cell>
          <cell r="BR15" t="str">
            <v>NPA</v>
          </cell>
          <cell r="BS15" t="str">
            <v>NPA</v>
          </cell>
          <cell r="BT15" t="str">
            <v>NPA</v>
          </cell>
          <cell r="BU15" t="str">
            <v>NPA</v>
          </cell>
          <cell r="BV15" t="str">
            <v>NPA</v>
          </cell>
          <cell r="BW15" t="str">
            <v>NPA</v>
          </cell>
          <cell r="BX15" t="str">
            <v>NPA</v>
          </cell>
          <cell r="BY15" t="str">
            <v>NPA</v>
          </cell>
          <cell r="BZ15" t="str">
            <v>NPA</v>
          </cell>
          <cell r="CA15" t="str">
            <v>NPA</v>
          </cell>
          <cell r="CB15" t="str">
            <v>NPA</v>
          </cell>
          <cell r="CC15" t="str">
            <v>NPA</v>
          </cell>
          <cell r="CD15" t="str">
            <v>NPA</v>
          </cell>
          <cell r="CE15" t="str">
            <v>NPA</v>
          </cell>
          <cell r="CF15" t="str">
            <v>NPA</v>
          </cell>
          <cell r="CG15" t="str">
            <v>NPA</v>
          </cell>
          <cell r="CH15" t="str">
            <v>NPA</v>
          </cell>
          <cell r="CJ15" t="str">
            <v>NA - Mannual</v>
          </cell>
          <cell r="CK15" t="str">
            <v>SUBSTD</v>
          </cell>
          <cell r="CL15" t="str">
            <v>SUBSTD</v>
          </cell>
          <cell r="CM15" t="str">
            <v>SUBSTD</v>
          </cell>
          <cell r="CN15" t="str">
            <v>SUBSTD</v>
          </cell>
          <cell r="CO15" t="str">
            <v>SUBSTD</v>
          </cell>
          <cell r="CU15" t="str">
            <v>NPA</v>
          </cell>
          <cell r="CV15" t="str">
            <v>NPA</v>
          </cell>
        </row>
        <row r="16">
          <cell r="B16" t="str">
            <v>-</v>
          </cell>
          <cell r="C16" t="str">
            <v>-</v>
          </cell>
          <cell r="D16" t="str">
            <v>SURAHL000011092</v>
          </cell>
          <cell r="E16" t="str">
            <v>Housing Loan</v>
          </cell>
          <cell r="F16" t="str">
            <v>AHFPL/SARF 13(2)/8010HL001015078/Jul/15</v>
          </cell>
          <cell r="G16">
            <v>44377</v>
          </cell>
          <cell r="H16" t="str">
            <v>GJ _Chirag</v>
          </cell>
          <cell r="I16" t="str">
            <v>GJ</v>
          </cell>
          <cell r="J16" t="str">
            <v>Surat ACPL</v>
          </cell>
          <cell r="K16" t="str">
            <v xml:space="preserve">PHULARAM  PUNMARAM  PUROHIT </v>
          </cell>
          <cell r="L16" t="str">
            <v>Flat No 305 -3rd Floor Akshar Residency Nr Balaji Befar Opp G.R.Pandya College Bhestan Surat 395004</v>
          </cell>
          <cell r="M16" t="str">
            <v xml:space="preserve">PAACHUDEVI MALARAM </v>
          </cell>
          <cell r="N16" t="str">
            <v>Flat No 305 -3rd Floor Akshar Residency Nr Balaji Befar Opp G.R.Pandya College Bhestan Surat 395004</v>
          </cell>
          <cell r="O16" t="str">
            <v xml:space="preserve"> </v>
          </cell>
          <cell r="S16" t="str">
            <v xml:space="preserve"> </v>
          </cell>
          <cell r="U16">
            <v>43651</v>
          </cell>
          <cell r="V16">
            <v>43637</v>
          </cell>
          <cell r="W16">
            <v>702880</v>
          </cell>
          <cell r="X16">
            <v>702880</v>
          </cell>
          <cell r="Y16" t="str">
            <v>Flat No. A/106, 1st floor, Building – A, Gopinath Residency, Plot No. 369 to 379, Aradhana Green Land, behind Essar Petrol Pump, Kadodara – Bardoli Road, Jolva, Surat.</v>
          </cell>
          <cell r="Z16" t="str">
            <v xml:space="preserve">All that piece and parcel of immovable property Flat No: A/106 on the 1st Floor of the Building No: A known as Gopinath Residency situated at: Jolva bearing Block No: 247 of Plots Nos.: 369 to 379 (As per Revenue record 247/369, 247/370, 247/371, 247/372, 247/373, 247/374, 247/375, 247/376, 247/377, 247/378, 247/379) of Society known as Aaradhna Green Land of village: Jolva, Taluka: Palsana, District: Surat admeasuring about 557.00 Square Feet (Super Built up area) and 334.00 Square Feet i.e. 31.02 Square Meters (Built up area) </v>
          </cell>
          <cell r="AA16" t="str">
            <v>Which is bounded as under :-</v>
          </cell>
          <cell r="AB16" t="str">
            <v>Society Road</v>
          </cell>
          <cell r="AC16" t="str">
            <v>C.O.P</v>
          </cell>
          <cell r="AD16" t="str">
            <v>Society Road</v>
          </cell>
          <cell r="AE16" t="str">
            <v>Building No B</v>
          </cell>
          <cell r="AF16">
            <v>0.13500000000000001</v>
          </cell>
          <cell r="AG16">
            <v>240</v>
          </cell>
          <cell r="AH16">
            <v>730280</v>
          </cell>
          <cell r="AI16" t="str">
            <v>Rupees Seven Lakhs Thirty Thousand Two Hundred Eighty Only</v>
          </cell>
          <cell r="AJ16">
            <v>44385</v>
          </cell>
          <cell r="AK16">
            <v>44386</v>
          </cell>
          <cell r="AM16" t="str">
            <v>Yes</v>
          </cell>
          <cell r="AN16" t="str">
            <v>Gujrat</v>
          </cell>
          <cell r="AO16">
            <v>44394</v>
          </cell>
          <cell r="AP16" t="str">
            <v>Financial Express</v>
          </cell>
          <cell r="AQ16" t="str">
            <v>Financial Express</v>
          </cell>
          <cell r="AR16">
            <v>44455</v>
          </cell>
          <cell r="AS16" t="str">
            <v>Symbolic Possession</v>
          </cell>
          <cell r="AT16">
            <v>44462</v>
          </cell>
          <cell r="AU16">
            <v>44467</v>
          </cell>
          <cell r="AV16" t="str">
            <v>Financial Express</v>
          </cell>
          <cell r="AW16" t="str">
            <v>Financial Express</v>
          </cell>
          <cell r="AX16" t="str">
            <v>Resolved</v>
          </cell>
          <cell r="BI16" t="str">
            <v>Resolved - Before 31st Dec</v>
          </cell>
          <cell r="BJ16" t="str">
            <v>Before 31st Dec'22</v>
          </cell>
          <cell r="BK16" t="str">
            <v>13(4) Symbolic Possession</v>
          </cell>
          <cell r="BM16">
            <v>6.8628</v>
          </cell>
          <cell r="BN16" t="str">
            <v>NPA</v>
          </cell>
          <cell r="BO16" t="str">
            <v>NPA</v>
          </cell>
          <cell r="BP16" t="str">
            <v>NPA</v>
          </cell>
          <cell r="BQ16" t="str">
            <v>3rd</v>
          </cell>
          <cell r="BR16" t="str">
            <v>3rd</v>
          </cell>
          <cell r="BS16" t="str">
            <v>3rd</v>
          </cell>
          <cell r="BT16" t="str">
            <v>3rd</v>
          </cell>
          <cell r="BU16" t="str">
            <v>3rd</v>
          </cell>
          <cell r="BV16" t="str">
            <v>3rd</v>
          </cell>
          <cell r="BW16" t="str">
            <v>3rd</v>
          </cell>
          <cell r="BX16" t="str">
            <v>2nd</v>
          </cell>
          <cell r="BY16" t="str">
            <v>2nd</v>
          </cell>
          <cell r="BZ16" t="str">
            <v>-</v>
          </cell>
          <cell r="CA16" t="str">
            <v>-</v>
          </cell>
          <cell r="CB16" t="str">
            <v>-</v>
          </cell>
          <cell r="CC16" t="str">
            <v>-</v>
          </cell>
          <cell r="CD16" t="str">
            <v>-</v>
          </cell>
          <cell r="CE16" t="str">
            <v>-</v>
          </cell>
          <cell r="CF16" t="str">
            <v>-</v>
          </cell>
          <cell r="CG16" t="str">
            <v>-</v>
          </cell>
          <cell r="CH16" t="str">
            <v>-</v>
          </cell>
          <cell r="CM16" t="str">
            <v>-</v>
          </cell>
          <cell r="CN16" t="str">
            <v>-</v>
          </cell>
          <cell r="CQ16" t="str">
            <v>-</v>
          </cell>
          <cell r="CU16" t="str">
            <v>-</v>
          </cell>
          <cell r="CV16" t="str">
            <v>-</v>
          </cell>
        </row>
        <row r="17">
          <cell r="B17" t="str">
            <v>801LAP001028756</v>
          </cell>
          <cell r="C17" t="str">
            <v>801LAP001028756</v>
          </cell>
          <cell r="E17" t="str">
            <v>Loan Against Property</v>
          </cell>
          <cell r="F17" t="str">
            <v>AHFPL/SARF 13(2)/801LAP001028756/Jul/16</v>
          </cell>
          <cell r="G17">
            <v>44377</v>
          </cell>
          <cell r="H17" t="str">
            <v>GJ _Chirag</v>
          </cell>
          <cell r="I17" t="str">
            <v>GJ</v>
          </cell>
          <cell r="J17" t="str">
            <v>Surat ACPL</v>
          </cell>
          <cell r="K17" t="str">
            <v xml:space="preserve">PRABHU  LAL </v>
          </cell>
          <cell r="L17" t="str">
            <v>Flat No A 203 Siddheshwar Residency Jolwa Mill Kadodra Rented Surat 394310</v>
          </cell>
          <cell r="M17" t="str">
            <v>REKHA  DEVI</v>
          </cell>
          <cell r="N17" t="str">
            <v>Flat No 203 Siddheshwar Residency Jolwa Patiya Kadodra Gujarat Surat 394310</v>
          </cell>
          <cell r="O17" t="str">
            <v xml:space="preserve"> </v>
          </cell>
          <cell r="S17" t="str">
            <v xml:space="preserve"> </v>
          </cell>
          <cell r="U17">
            <v>44155</v>
          </cell>
          <cell r="V17">
            <v>44140</v>
          </cell>
          <cell r="W17">
            <v>176000</v>
          </cell>
          <cell r="X17">
            <v>176000</v>
          </cell>
          <cell r="Y17" t="str">
            <v>Shop No. 2, Ground Floor, Building No:-A, Siddheshwar Residency, Plot No. 100 To 102, Bansi Park, Behind Shree Balaji Arcade, Nr. Sahiba Mill, Surat - Bardoli Road, Bagumra, Surat.</v>
          </cell>
          <cell r="Z17" t="str">
            <v>All that piece and parcel of immovable property of Shop No: 2 on the Ground Floor of the Building No: A known as Siddheshwar Residency situated at: Bagumara bearing Revenue Survey No: 71, Block No: 91 paiki Plot Nos.: 100 to 102 of the society known as Bansi park of Village: Bagumara, Taluka: Palsana, District: Surat admeasuring about 394.00 Square Feet i.e. 36.61 Square Meter (Super Built up area) and 213.00 Square feet i.e. 19.79 Square meter (Built up area)</v>
          </cell>
          <cell r="AA17" t="str">
            <v>Which is bounded as under :-</v>
          </cell>
          <cell r="AB17" t="str">
            <v>Road</v>
          </cell>
          <cell r="AC17" t="str">
            <v>Apartment Parking</v>
          </cell>
          <cell r="AD17" t="str">
            <v>Shop No 3</v>
          </cell>
          <cell r="AE17" t="str">
            <v>Shop No 1</v>
          </cell>
          <cell r="AF17">
            <v>0.16</v>
          </cell>
          <cell r="AG17">
            <v>180</v>
          </cell>
          <cell r="AH17">
            <v>201241</v>
          </cell>
          <cell r="AI17" t="str">
            <v>Rupees Two Lakhs One Thousand Two Hundred Forty One Only</v>
          </cell>
          <cell r="AJ17">
            <v>44385</v>
          </cell>
          <cell r="AK17">
            <v>44386</v>
          </cell>
          <cell r="AM17" t="str">
            <v>Yes</v>
          </cell>
          <cell r="AN17" t="str">
            <v>Gujrat</v>
          </cell>
          <cell r="AO17">
            <v>44394</v>
          </cell>
          <cell r="AP17" t="str">
            <v>Financial Express</v>
          </cell>
          <cell r="AQ17" t="str">
            <v>Financial Express</v>
          </cell>
          <cell r="AR17">
            <v>44455</v>
          </cell>
          <cell r="AS17" t="str">
            <v>Symbolic Possession</v>
          </cell>
          <cell r="AT17">
            <v>44462</v>
          </cell>
          <cell r="AU17">
            <v>44467</v>
          </cell>
          <cell r="AV17" t="str">
            <v>Financial Express</v>
          </cell>
          <cell r="AW17" t="str">
            <v>Financial Express</v>
          </cell>
          <cell r="AX17" t="str">
            <v>Yes</v>
          </cell>
          <cell r="AY17" t="str">
            <v>Adv. Shailesh Ghevariya</v>
          </cell>
          <cell r="AZ17">
            <v>44499</v>
          </cell>
          <cell r="BA17" t="str">
            <v>2051/2021</v>
          </cell>
          <cell r="BB17" t="str">
            <v>Surat DM</v>
          </cell>
          <cell r="BC17">
            <v>44725</v>
          </cell>
          <cell r="BD17" t="str">
            <v>Sec.14</v>
          </cell>
          <cell r="BE17">
            <v>44816</v>
          </cell>
          <cell r="BF17">
            <v>44821</v>
          </cell>
          <cell r="BG17" t="str">
            <v>Financial Express</v>
          </cell>
          <cell r="BH17" t="str">
            <v>Financial Express</v>
          </cell>
          <cell r="BI17" t="str">
            <v>Property in Possession</v>
          </cell>
          <cell r="BM17">
            <v>1.7552000000000001</v>
          </cell>
          <cell r="BN17" t="str">
            <v>NPA</v>
          </cell>
          <cell r="BO17" t="str">
            <v>NPA</v>
          </cell>
          <cell r="BP17" t="str">
            <v>NPA</v>
          </cell>
          <cell r="BQ17" t="str">
            <v>NPA</v>
          </cell>
          <cell r="BR17" t="str">
            <v>NPA</v>
          </cell>
          <cell r="BS17" t="str">
            <v>NPA</v>
          </cell>
          <cell r="BT17" t="str">
            <v>NPA</v>
          </cell>
          <cell r="BU17" t="str">
            <v>NPA</v>
          </cell>
          <cell r="BV17" t="str">
            <v>NPA</v>
          </cell>
          <cell r="BW17" t="str">
            <v>NPA</v>
          </cell>
          <cell r="BX17" t="str">
            <v>NPA</v>
          </cell>
          <cell r="BY17" t="str">
            <v>NPA</v>
          </cell>
          <cell r="BZ17" t="str">
            <v>NPA</v>
          </cell>
          <cell r="CA17" t="str">
            <v>NPA</v>
          </cell>
          <cell r="CB17" t="str">
            <v>NPA</v>
          </cell>
          <cell r="CC17" t="str">
            <v>NPA</v>
          </cell>
          <cell r="CD17" t="str">
            <v>NPA</v>
          </cell>
          <cell r="CE17" t="str">
            <v>NPA</v>
          </cell>
          <cell r="CF17" t="str">
            <v>NPA</v>
          </cell>
          <cell r="CG17" t="str">
            <v>NPA</v>
          </cell>
          <cell r="CH17" t="str">
            <v>NPA</v>
          </cell>
          <cell r="CJ17" t="str">
            <v>SUBSTD</v>
          </cell>
          <cell r="CK17" t="str">
            <v>SUBSTD</v>
          </cell>
          <cell r="CL17" t="str">
            <v>SUBSTD</v>
          </cell>
          <cell r="CM17" t="str">
            <v>SUBSTD</v>
          </cell>
          <cell r="CN17" t="str">
            <v>SUBSTD</v>
          </cell>
          <cell r="CO17" t="str">
            <v>SUBSTD</v>
          </cell>
          <cell r="CU17" t="str">
            <v>NPA</v>
          </cell>
          <cell r="CV17" t="str">
            <v>NPA</v>
          </cell>
        </row>
        <row r="18">
          <cell r="B18" t="str">
            <v>8010HL001040808</v>
          </cell>
          <cell r="C18" t="str">
            <v>8010HL001040808</v>
          </cell>
          <cell r="D18" t="str">
            <v>AHDAHL000009767</v>
          </cell>
          <cell r="E18" t="str">
            <v>Housing Loan</v>
          </cell>
          <cell r="F18" t="str">
            <v>AHFPL/SARF 13(2)/AHDAHL000009767/Jul/17</v>
          </cell>
          <cell r="G18">
            <v>44347</v>
          </cell>
          <cell r="H18" t="str">
            <v>ROM_Hrishikesh</v>
          </cell>
          <cell r="I18" t="str">
            <v>MH</v>
          </cell>
          <cell r="J18" t="str">
            <v xml:space="preserve">Ahmednagar </v>
          </cell>
          <cell r="K18" t="str">
            <v>RAJVEER MAYARAM THAKUR</v>
          </cell>
          <cell r="L18" t="str">
            <v>H No A/9, New Hadco Colony, Premdan Chowk, Manmad Road, Savedi, Opp Premdan Hotel,Savedi,A Nagar 414001</v>
          </cell>
          <cell r="M18" t="str">
            <v>PUSHPADEVI RAJVEER THAKUR</v>
          </cell>
          <cell r="N18" t="str">
            <v>H No A/9, New Hadco Colony, Premdan Chowk, Manmad Road, Savedi, Opp Premdan Hotel,Savedi,A Nagar 414001</v>
          </cell>
          <cell r="O18" t="str">
            <v xml:space="preserve"> </v>
          </cell>
          <cell r="S18" t="str">
            <v xml:space="preserve"> </v>
          </cell>
          <cell r="U18">
            <v>43543</v>
          </cell>
          <cell r="V18">
            <v>43546</v>
          </cell>
          <cell r="W18">
            <v>1380741</v>
          </cell>
          <cell r="X18">
            <v>1380741</v>
          </cell>
          <cell r="Y18" t="str">
            <v>Flat No.307, Stilt Second Floor,Wing-3, Shivparvati Residency,Plot No.2+3+4+5+6+7, New S.No. 95/1A, Old S.No.105/1A, Behind Mahindra Showroom Chetna Colony, Navnagapur, Ahmednagar 414111</v>
          </cell>
          <cell r="Z18" t="str">
            <v>All That Piece And Parcel of Land Property Bearing Plot No. 2+3+4+5+6+7 Total Admeasuring 1020.00 Sq. Mtr. Out Of Survey No. 95/ 1A (Old 105/ 1A) Situated At Village
Navnagapur, Tal. &amp; Dist. Ahmednagar And Constructed There On Shivparvati Recidency Wing 3 In Stilt Second Floor Flat No. 307 Having Built Up Area 47.17 Sq. Mtr. + Super Built Up Area 6.25 Sq. Mtr. Its Having Grand Total Built Up Area 53.42Sq. Mtr. Situated At Village Navnagapur And Within The Local Limits Of Ahmednagar Rural</v>
          </cell>
          <cell r="AA18" t="str">
            <v>Which is bounded as under :-</v>
          </cell>
          <cell r="AB18" t="str">
            <v>Duct</v>
          </cell>
          <cell r="AC18" t="str">
            <v>Stairecase</v>
          </cell>
          <cell r="AD18" t="str">
            <v>Road</v>
          </cell>
          <cell r="AE18" t="str">
            <v xml:space="preserve">Side Mirgin </v>
          </cell>
          <cell r="AF18">
            <v>0.125</v>
          </cell>
          <cell r="AG18">
            <v>240</v>
          </cell>
          <cell r="AH18">
            <v>1761769</v>
          </cell>
          <cell r="AI18" t="str">
            <v>Rupees Seventeen Lakhs Sixty One Thousand Seven Hundred Sixty Nine Only</v>
          </cell>
          <cell r="AJ18">
            <v>44377</v>
          </cell>
          <cell r="AK18">
            <v>44386</v>
          </cell>
          <cell r="AM18" t="str">
            <v>Yes</v>
          </cell>
          <cell r="AN18" t="str">
            <v>Ahmednagar</v>
          </cell>
          <cell r="AO18">
            <v>44394</v>
          </cell>
          <cell r="AP18" t="str">
            <v>The Indian Express</v>
          </cell>
          <cell r="AQ18" t="str">
            <v>Loksatta</v>
          </cell>
          <cell r="AR18">
            <v>44455</v>
          </cell>
          <cell r="AS18" t="str">
            <v>Physical Possession</v>
          </cell>
          <cell r="AU18">
            <v>44476</v>
          </cell>
          <cell r="AV18" t="str">
            <v>New Indian Express</v>
          </cell>
          <cell r="AW18" t="str">
            <v>Loksatta</v>
          </cell>
          <cell r="AX18" t="str">
            <v>Physical Possession</v>
          </cell>
          <cell r="BD18" t="str">
            <v>13(4)</v>
          </cell>
          <cell r="BE18">
            <v>44470</v>
          </cell>
          <cell r="BF18">
            <v>44476</v>
          </cell>
          <cell r="BG18" t="str">
            <v>New Indian Express</v>
          </cell>
          <cell r="BH18" t="str">
            <v>Loksatta</v>
          </cell>
          <cell r="BI18" t="str">
            <v>Property Sold</v>
          </cell>
          <cell r="BJ18" t="str">
            <v>Before 31st Dec'22</v>
          </cell>
          <cell r="BM18">
            <v>14.56521</v>
          </cell>
          <cell r="BN18" t="str">
            <v>NPA</v>
          </cell>
          <cell r="BO18" t="str">
            <v>NPA</v>
          </cell>
          <cell r="BP18" t="str">
            <v>NPA</v>
          </cell>
          <cell r="BQ18" t="str">
            <v>NPA</v>
          </cell>
          <cell r="BR18" t="str">
            <v>NPA</v>
          </cell>
          <cell r="BS18" t="str">
            <v>NPA</v>
          </cell>
          <cell r="BT18" t="str">
            <v>Zero</v>
          </cell>
          <cell r="BU18" t="str">
            <v>FCL</v>
          </cell>
          <cell r="BV18" t="str">
            <v>FCL</v>
          </cell>
          <cell r="BW18" t="str">
            <v>FCL</v>
          </cell>
          <cell r="BX18" t="str">
            <v>FCL</v>
          </cell>
          <cell r="BY18" t="str">
            <v>FCL</v>
          </cell>
          <cell r="BZ18" t="str">
            <v>FCL</v>
          </cell>
          <cell r="CA18" t="str">
            <v>FCL</v>
          </cell>
          <cell r="CB18" t="str">
            <v>FCL</v>
          </cell>
          <cell r="CC18" t="str">
            <v>FCL</v>
          </cell>
          <cell r="CD18" t="str">
            <v>FCL</v>
          </cell>
          <cell r="CE18" t="str">
            <v>FCL</v>
          </cell>
          <cell r="CF18" t="str">
            <v>FCL</v>
          </cell>
          <cell r="CG18" t="str">
            <v>FCL</v>
          </cell>
          <cell r="CH18" t="str">
            <v>A/c Closed</v>
          </cell>
          <cell r="CM18" t="str">
            <v>Closed / Normalised</v>
          </cell>
          <cell r="CN18" t="str">
            <v>Closed / Reguler A/c</v>
          </cell>
          <cell r="CP18">
            <v>44552</v>
          </cell>
          <cell r="CU18" t="str">
            <v>Closed</v>
          </cell>
          <cell r="CV18" t="str">
            <v>Closed</v>
          </cell>
        </row>
        <row r="19">
          <cell r="B19" t="str">
            <v>AHDAHL000009713</v>
          </cell>
          <cell r="C19" t="str">
            <v>8010HL001040676</v>
          </cell>
          <cell r="D19" t="str">
            <v>AHDAHL000009713</v>
          </cell>
          <cell r="E19" t="str">
            <v>Housing Loan</v>
          </cell>
          <cell r="F19" t="str">
            <v>AHFPL/SARF 13(2)/AHDAHL000009713/Jul/18</v>
          </cell>
          <cell r="G19">
            <v>44347</v>
          </cell>
          <cell r="H19" t="str">
            <v>ROM_Hrishikesh</v>
          </cell>
          <cell r="I19" t="str">
            <v>MH</v>
          </cell>
          <cell r="J19" t="str">
            <v xml:space="preserve">Ahmednagar </v>
          </cell>
          <cell r="K19" t="str">
            <v>SHIVNATH FULENA PRASAD</v>
          </cell>
          <cell r="L19" t="str">
            <v>S R No 84/2/3,Row Housing No 19 ,Om Sai Raj Society Nanvanagar Bolhegoan Maharashtra 414003</v>
          </cell>
          <cell r="M19" t="str">
            <v>SANGITA  PRASAD</v>
          </cell>
          <cell r="N19" t="str">
            <v>S R No 84/2/3,Row Housing No 19 ,Om Sai Raj Society Nanvanagar Bolhegoan Maharashtra 414003</v>
          </cell>
          <cell r="O19" t="str">
            <v xml:space="preserve"> </v>
          </cell>
          <cell r="S19" t="str">
            <v xml:space="preserve"> </v>
          </cell>
          <cell r="U19">
            <v>43313</v>
          </cell>
          <cell r="V19">
            <v>43306</v>
          </cell>
          <cell r="W19">
            <v>1320000</v>
          </cell>
          <cell r="X19">
            <v>1320000</v>
          </cell>
          <cell r="Y19" t="str">
            <v>HN No 19, Nandanvan Nagar , Om Sairaj Graha Nirman ,Bolhegaon  - 414111</v>
          </cell>
          <cell r="Z19" t="str">
            <v xml:space="preserve">All That Piece And Parcel Of Row House Block No. 19 I.E. Plot No. 30 Admeasuring 51.75 Sq. Mtr. Built Up Area 400.00 Sq, Ft. Out Of Survey No. 84/2+3 Situated At Village Bolhegaon, Ahmednagar.
</v>
          </cell>
          <cell r="AA19" t="str">
            <v>Which is bounded as under :-</v>
          </cell>
          <cell r="AB19" t="str">
            <v>Row House No. 46</v>
          </cell>
          <cell r="AC19" t="str">
            <v>Road</v>
          </cell>
          <cell r="AD19" t="str">
            <v>Row House No. 18</v>
          </cell>
          <cell r="AE19" t="str">
            <v>Row House No. 20</v>
          </cell>
          <cell r="AF19">
            <v>0.115</v>
          </cell>
          <cell r="AG19">
            <v>180</v>
          </cell>
          <cell r="AH19">
            <v>1659122</v>
          </cell>
          <cell r="AI19" t="str">
            <v>Rupees Sixteen Lakhs Fifty Nine Thousand One Hundred Twenty Two Only</v>
          </cell>
          <cell r="AJ19">
            <v>44377</v>
          </cell>
          <cell r="AK19">
            <v>44386</v>
          </cell>
          <cell r="AM19" t="str">
            <v>Yes</v>
          </cell>
          <cell r="AN19" t="str">
            <v>Ahmednagar</v>
          </cell>
          <cell r="AO19">
            <v>44394</v>
          </cell>
          <cell r="AP19" t="str">
            <v>The Indian Express</v>
          </cell>
          <cell r="AQ19" t="str">
            <v>Loksatta</v>
          </cell>
          <cell r="AR19">
            <v>44455</v>
          </cell>
          <cell r="AS19" t="str">
            <v>Symbolic Possession</v>
          </cell>
          <cell r="AT19">
            <v>44473</v>
          </cell>
          <cell r="AU19">
            <v>44476</v>
          </cell>
          <cell r="AV19" t="str">
            <v>New Indian Express</v>
          </cell>
          <cell r="AW19" t="str">
            <v>Loksatta</v>
          </cell>
          <cell r="AX19" t="str">
            <v>Yes</v>
          </cell>
          <cell r="AY19" t="str">
            <v>Natake ( Ankit Agrawal)</v>
          </cell>
          <cell r="AZ19">
            <v>44499</v>
          </cell>
          <cell r="BA19" t="str">
            <v>Yet to Received</v>
          </cell>
          <cell r="BB19" t="str">
            <v>Ahmednagar DM</v>
          </cell>
          <cell r="BC19">
            <v>44572</v>
          </cell>
          <cell r="BD19" t="str">
            <v>13(4)</v>
          </cell>
          <cell r="BI19" t="str">
            <v>Property Sold</v>
          </cell>
          <cell r="BJ19" t="str">
            <v>Before 31st Dec'22</v>
          </cell>
          <cell r="BM19">
            <v>13.607119159802222</v>
          </cell>
          <cell r="BN19" t="str">
            <v>NPA</v>
          </cell>
          <cell r="BO19" t="str">
            <v>NPA</v>
          </cell>
          <cell r="BP19" t="str">
            <v>NPA</v>
          </cell>
          <cell r="BQ19" t="str">
            <v>NPA</v>
          </cell>
          <cell r="BR19" t="str">
            <v>NPA</v>
          </cell>
          <cell r="BS19" t="str">
            <v>NPA</v>
          </cell>
          <cell r="BT19" t="str">
            <v>NPA</v>
          </cell>
          <cell r="BU19" t="str">
            <v>NPA</v>
          </cell>
          <cell r="BV19" t="str">
            <v>NPA</v>
          </cell>
          <cell r="BW19" t="str">
            <v>NPA</v>
          </cell>
          <cell r="BX19" t="str">
            <v>NPA</v>
          </cell>
          <cell r="BY19" t="str">
            <v>NPA</v>
          </cell>
          <cell r="BZ19" t="str">
            <v>NPA</v>
          </cell>
          <cell r="CA19" t="str">
            <v>NPA</v>
          </cell>
          <cell r="CB19" t="str">
            <v>NPA</v>
          </cell>
          <cell r="CC19" t="str">
            <v>Zero</v>
          </cell>
          <cell r="CD19" t="str">
            <v>FCL</v>
          </cell>
          <cell r="CE19" t="str">
            <v>FCL</v>
          </cell>
          <cell r="CF19" t="str">
            <v>FCL</v>
          </cell>
          <cell r="CG19" t="str">
            <v>FCL</v>
          </cell>
          <cell r="CH19" t="str">
            <v>A/c Closed</v>
          </cell>
          <cell r="CM19" t="str">
            <v>Closed / Normalised</v>
          </cell>
          <cell r="CN19" t="str">
            <v>Closed / Reguler A/c</v>
          </cell>
          <cell r="CP19" t="str">
            <v>FCL</v>
          </cell>
          <cell r="CU19" t="str">
            <v>Closed</v>
          </cell>
          <cell r="CV19" t="str">
            <v>Closed</v>
          </cell>
        </row>
        <row r="20">
          <cell r="B20" t="str">
            <v>8010HL001016550</v>
          </cell>
          <cell r="C20" t="str">
            <v>8010HL001016550</v>
          </cell>
          <cell r="D20" t="str">
            <v>BELAHL000027765</v>
          </cell>
          <cell r="E20" t="str">
            <v>Housing Loan</v>
          </cell>
          <cell r="F20" t="str">
            <v>AHFPL/SARF 13(2)/8010HL001016550/Jul/19</v>
          </cell>
          <cell r="G20">
            <v>44347</v>
          </cell>
          <cell r="H20" t="str">
            <v>Mumbai_Gauresh</v>
          </cell>
          <cell r="I20" t="str">
            <v>MH</v>
          </cell>
          <cell r="J20" t="str">
            <v xml:space="preserve">Belapur </v>
          </cell>
          <cell r="K20" t="str">
            <v xml:space="preserve">AARTI  BALKRISHNA  HATKAR </v>
          </cell>
          <cell r="L20" t="str">
            <v>168 Gout Chawl, Dadabhai Road, Chunabhati, Santracruz West  Mumbai 400054</v>
          </cell>
          <cell r="M20" t="str">
            <v>BALKRISHNA TUKARAM HATKAR</v>
          </cell>
          <cell r="N20" t="str">
            <v>168 Gout Chawl, Dadabhai Road, Chunabhati, Santracruz West  Mumbai 400054</v>
          </cell>
          <cell r="O20" t="str">
            <v xml:space="preserve"> </v>
          </cell>
          <cell r="S20" t="str">
            <v xml:space="preserve"> </v>
          </cell>
          <cell r="U20">
            <v>43703</v>
          </cell>
          <cell r="V20">
            <v>43701</v>
          </cell>
          <cell r="W20">
            <v>1095200</v>
          </cell>
          <cell r="X20">
            <v>1095200</v>
          </cell>
          <cell r="Y20" t="str">
            <v>Flat No.205, 2Nd Floor, Building No.3, Aman Complex, C Wing, Vangani, Done Road, Vangani - 421503</v>
          </cell>
          <cell r="Z20" t="str">
            <v>All that Piece and Parcel of Land Property Bearing Flat No. 205 Area Admeasuring 510 Sq. Ft. Built Up Area, On The 2nd Floor, In The C Wing, Of The Building Known As “Aman Complex”, Constructed The Land Bearing Survey No. 64 Hissa No. 12, Area Admeasuring 3500 Sq. Mtrs., Situated At Village – Done, Taluka – Ambernath &amp; District – Thane.</v>
          </cell>
          <cell r="AA20" t="str">
            <v>Which is bounded as under :-</v>
          </cell>
          <cell r="AB20" t="str">
            <v>Internal Road</v>
          </cell>
          <cell r="AC20" t="str">
            <v>Open Plot</v>
          </cell>
          <cell r="AD20" t="str">
            <v>Undercostruction Building</v>
          </cell>
          <cell r="AE20" t="str">
            <v>B Wing</v>
          </cell>
          <cell r="AF20">
            <v>0.13500000000000001</v>
          </cell>
          <cell r="AG20">
            <v>240</v>
          </cell>
          <cell r="AH20">
            <v>1312601</v>
          </cell>
          <cell r="AI20" t="str">
            <v>Rupees Thirteen Lakhs Twelve Thousand Six Hundred One Only</v>
          </cell>
          <cell r="AJ20">
            <v>44376</v>
          </cell>
          <cell r="AK20">
            <v>44386</v>
          </cell>
          <cell r="AM20" t="str">
            <v>Yes</v>
          </cell>
          <cell r="AN20" t="str">
            <v>Mumbai</v>
          </cell>
          <cell r="AO20">
            <v>44394</v>
          </cell>
          <cell r="AP20" t="str">
            <v>Free Press Journal</v>
          </cell>
          <cell r="AQ20" t="str">
            <v>Nav Shakti</v>
          </cell>
          <cell r="AR20">
            <v>44455</v>
          </cell>
          <cell r="AS20" t="str">
            <v>Symbolic Possession</v>
          </cell>
          <cell r="AT20">
            <v>44463</v>
          </cell>
          <cell r="AU20">
            <v>44468</v>
          </cell>
          <cell r="AV20" t="str">
            <v xml:space="preserve">Free Press </v>
          </cell>
          <cell r="AW20" t="str">
            <v>Navshakti</v>
          </cell>
          <cell r="AX20" t="str">
            <v>Physical Possession</v>
          </cell>
          <cell r="BD20" t="str">
            <v>13(4)</v>
          </cell>
          <cell r="BE20">
            <v>44527</v>
          </cell>
          <cell r="BI20" t="str">
            <v>Property Sold</v>
          </cell>
          <cell r="BJ20" t="str">
            <v>Before 31st Dec'22</v>
          </cell>
          <cell r="BM20">
            <v>11.65164</v>
          </cell>
          <cell r="BN20" t="str">
            <v>NPA</v>
          </cell>
          <cell r="BO20" t="str">
            <v>NPA</v>
          </cell>
          <cell r="BP20" t="str">
            <v>NPA</v>
          </cell>
          <cell r="BQ20" t="str">
            <v>NPA</v>
          </cell>
          <cell r="BR20" t="str">
            <v>NPA</v>
          </cell>
          <cell r="BS20" t="str">
            <v>NPA</v>
          </cell>
          <cell r="BT20" t="str">
            <v>Zero</v>
          </cell>
          <cell r="BU20" t="str">
            <v>Zero</v>
          </cell>
          <cell r="BV20" t="str">
            <v>Zero</v>
          </cell>
          <cell r="BW20" t="str">
            <v>FCL</v>
          </cell>
          <cell r="BX20" t="str">
            <v>FCL</v>
          </cell>
          <cell r="BY20" t="str">
            <v>FCL</v>
          </cell>
          <cell r="BZ20" t="str">
            <v>FCL</v>
          </cell>
          <cell r="CA20" t="str">
            <v>FCL</v>
          </cell>
          <cell r="CB20" t="str">
            <v>FCL</v>
          </cell>
          <cell r="CC20" t="str">
            <v>FCL</v>
          </cell>
          <cell r="CD20" t="str">
            <v>FCL</v>
          </cell>
          <cell r="CE20" t="str">
            <v>FCL</v>
          </cell>
          <cell r="CF20" t="str">
            <v>FCL</v>
          </cell>
          <cell r="CG20" t="str">
            <v>FCL</v>
          </cell>
          <cell r="CH20" t="str">
            <v>A/c Closed</v>
          </cell>
          <cell r="CM20" t="str">
            <v>Closed / Normalised</v>
          </cell>
          <cell r="CN20" t="str">
            <v>Closed / Reguler A/c</v>
          </cell>
          <cell r="CP20">
            <v>44601</v>
          </cell>
          <cell r="CU20" t="str">
            <v>Closed</v>
          </cell>
          <cell r="CV20" t="str">
            <v>Closed</v>
          </cell>
        </row>
        <row r="21">
          <cell r="B21" t="str">
            <v>8010HL001020187</v>
          </cell>
          <cell r="C21" t="str">
            <v>8010HL001020187</v>
          </cell>
          <cell r="D21" t="str">
            <v>BELAHL000027751</v>
          </cell>
          <cell r="E21" t="str">
            <v>Housing Loan</v>
          </cell>
          <cell r="F21" t="str">
            <v>AHFPL/SARF 13(2)/8010HL001020187/Jul/20</v>
          </cell>
          <cell r="G21">
            <v>44347</v>
          </cell>
          <cell r="H21" t="str">
            <v>Mumbai_Gauresh</v>
          </cell>
          <cell r="I21" t="str">
            <v>MH</v>
          </cell>
          <cell r="J21" t="str">
            <v xml:space="preserve">Belapur </v>
          </cell>
          <cell r="K21" t="str">
            <v xml:space="preserve">ASHOK   VELARAM CHOUDHARY </v>
          </cell>
          <cell r="L21" t="str">
            <v>101 C Wing , 1St Floor Sai Akruti Empire Kankur ,Navaghar ,Rd,  Mira Road East Thane 401107</v>
          </cell>
          <cell r="M21" t="str">
            <v>PINKI ASHOK CHOUDHARY</v>
          </cell>
          <cell r="N21" t="str">
            <v>101 C Wing , 1St Floor Sai Akruti Empire Kankur ,Navaghar ,Rd,  Mira Road East Thane 401107</v>
          </cell>
          <cell r="O21" t="str">
            <v xml:space="preserve"> </v>
          </cell>
          <cell r="S21" t="str">
            <v xml:space="preserve"> </v>
          </cell>
          <cell r="U21">
            <v>43669</v>
          </cell>
          <cell r="V21">
            <v>43656</v>
          </cell>
          <cell r="W21">
            <v>2153322</v>
          </cell>
          <cell r="X21">
            <v>2153322</v>
          </cell>
          <cell r="Y21" t="str">
            <v>Flat No-102, C Wing, Rahul Exellence, Cts No-9288, Gut No-11, Plot No-9 &amp; 10,  Ambernath, Thane  - 421501</v>
          </cell>
          <cell r="Z21" t="str">
            <v>All that Piece and Parcel of Land Property Bearing Flat No. 102, Admeasuring 28.14 Sq. Meters Carpet Area, in The 1st Floor, B Wing, Building Name Of Rahul Excellent, Constructed On Land Bearing CTS. 9288, Gut No. 11 Hissa No. (P), Situated At Village Morivali, Taluka Ambernath &amp; District Thane.</v>
          </cell>
          <cell r="AA21" t="str">
            <v>Which is bounded as under :-</v>
          </cell>
          <cell r="AB21" t="str">
            <v>A Wing</v>
          </cell>
          <cell r="AC21" t="str">
            <v>Vrindavan Heights</v>
          </cell>
          <cell r="AD21" t="str">
            <v>Other Residential Building</v>
          </cell>
          <cell r="AE21" t="str">
            <v>Road</v>
          </cell>
          <cell r="AF21">
            <v>0.125</v>
          </cell>
          <cell r="AG21">
            <v>240</v>
          </cell>
          <cell r="AH21">
            <v>2390575</v>
          </cell>
          <cell r="AI21" t="str">
            <v>Rupees Twenty Three Lakhs Ninety Thousand Five Hundred Seventy Five Only</v>
          </cell>
          <cell r="AJ21">
            <v>44376</v>
          </cell>
          <cell r="AK21">
            <v>44386</v>
          </cell>
          <cell r="AM21" t="str">
            <v>Yes</v>
          </cell>
          <cell r="AN21" t="str">
            <v>Mumbai</v>
          </cell>
          <cell r="AO21">
            <v>44394</v>
          </cell>
          <cell r="AP21" t="str">
            <v>Free Press Journal</v>
          </cell>
          <cell r="AQ21" t="str">
            <v>Nav Shakti</v>
          </cell>
          <cell r="AR21">
            <v>44455</v>
          </cell>
          <cell r="AS21" t="str">
            <v>Symbolic Possession</v>
          </cell>
          <cell r="AT21">
            <v>44466</v>
          </cell>
          <cell r="AU21">
            <v>44468</v>
          </cell>
          <cell r="AV21" t="str">
            <v xml:space="preserve">Free Press </v>
          </cell>
          <cell r="AW21" t="str">
            <v>Navshakti</v>
          </cell>
          <cell r="AX21" t="str">
            <v>Yes</v>
          </cell>
          <cell r="AY21" t="str">
            <v>Rajeshree</v>
          </cell>
          <cell r="AZ21">
            <v>44517</v>
          </cell>
          <cell r="BA21" t="str">
            <v>Yet to Received</v>
          </cell>
          <cell r="BC21">
            <v>44642</v>
          </cell>
          <cell r="BD21" t="str">
            <v>Sec.14</v>
          </cell>
          <cell r="BE21">
            <v>44762</v>
          </cell>
          <cell r="BF21">
            <v>44768</v>
          </cell>
          <cell r="BG21" t="str">
            <v>Free Press Journal</v>
          </cell>
          <cell r="BH21" t="str">
            <v>Nav Shakti</v>
          </cell>
          <cell r="BI21" t="str">
            <v>Property in Possession</v>
          </cell>
          <cell r="BM21">
            <v>22.362010000000001</v>
          </cell>
          <cell r="BN21" t="str">
            <v>NPA</v>
          </cell>
          <cell r="BO21" t="str">
            <v>NPA</v>
          </cell>
          <cell r="BP21" t="str">
            <v>NPA</v>
          </cell>
          <cell r="BQ21" t="str">
            <v>3rd</v>
          </cell>
          <cell r="BR21" t="str">
            <v>NPA</v>
          </cell>
          <cell r="BS21" t="str">
            <v>NPA</v>
          </cell>
          <cell r="BT21" t="str">
            <v>NPA</v>
          </cell>
          <cell r="BU21" t="str">
            <v>3rd</v>
          </cell>
          <cell r="BV21" t="str">
            <v>3rd</v>
          </cell>
          <cell r="BW21" t="str">
            <v>3rd</v>
          </cell>
          <cell r="BX21" t="str">
            <v>NPA</v>
          </cell>
          <cell r="BY21" t="str">
            <v>3rd</v>
          </cell>
          <cell r="BZ21" t="str">
            <v>NPA</v>
          </cell>
          <cell r="CA21" t="str">
            <v>3rd</v>
          </cell>
          <cell r="CB21" t="str">
            <v>3rd</v>
          </cell>
          <cell r="CC21" t="str">
            <v>3rd</v>
          </cell>
          <cell r="CD21" t="str">
            <v>3rd</v>
          </cell>
          <cell r="CE21" t="str">
            <v>NPA</v>
          </cell>
          <cell r="CF21" t="str">
            <v>NPA</v>
          </cell>
          <cell r="CG21" t="str">
            <v>3rd</v>
          </cell>
          <cell r="CH21" t="str">
            <v>NPA</v>
          </cell>
          <cell r="CJ21" t="str">
            <v>SUBSTD</v>
          </cell>
          <cell r="CK21" t="str">
            <v>SUBSTD</v>
          </cell>
          <cell r="CL21" t="str">
            <v>SUBSTD</v>
          </cell>
          <cell r="CM21" t="str">
            <v>SUBSTD</v>
          </cell>
          <cell r="CN21" t="str">
            <v>SUBSTD</v>
          </cell>
          <cell r="CO21" t="str">
            <v>SUBSTD</v>
          </cell>
          <cell r="CR21">
            <v>26105</v>
          </cell>
          <cell r="CS21">
            <v>26105</v>
          </cell>
          <cell r="CT21">
            <v>26106</v>
          </cell>
          <cell r="CU21" t="str">
            <v>NPA</v>
          </cell>
          <cell r="CV21" t="str">
            <v>NPA</v>
          </cell>
        </row>
        <row r="22">
          <cell r="B22" t="str">
            <v>BELAHL000009946</v>
          </cell>
          <cell r="C22" t="str">
            <v>8010HL001044890</v>
          </cell>
          <cell r="D22" t="str">
            <v>BELAHL000009946</v>
          </cell>
          <cell r="E22" t="str">
            <v>Housing Loan</v>
          </cell>
          <cell r="F22" t="str">
            <v>AHFPL/SARF 13(2)/BELAHL000009946/Jul/21</v>
          </cell>
          <cell r="G22">
            <v>44347</v>
          </cell>
          <cell r="H22" t="str">
            <v>Mumbai_Gauresh</v>
          </cell>
          <cell r="I22" t="str">
            <v>MH</v>
          </cell>
          <cell r="J22" t="str">
            <v xml:space="preserve">Belapur </v>
          </cell>
          <cell r="K22" t="str">
            <v>SUNIL VASANT KHAIRE</v>
          </cell>
          <cell r="L22" t="str">
            <v>At Room No-1,Diwale Goan,Near Patil House,Sec-14,Cbd 400614</v>
          </cell>
          <cell r="M22" t="str">
            <v>SUNITA SUNIL KHAIRE</v>
          </cell>
          <cell r="N22" t="str">
            <v>At Room No-1,Diwale Goan,Near Patil House,Sec-14,Cbd 400614</v>
          </cell>
          <cell r="O22" t="str">
            <v xml:space="preserve"> </v>
          </cell>
          <cell r="S22" t="str">
            <v xml:space="preserve"> </v>
          </cell>
          <cell r="U22">
            <v>43358</v>
          </cell>
          <cell r="V22">
            <v>43335</v>
          </cell>
          <cell r="W22">
            <v>1260000</v>
          </cell>
          <cell r="X22">
            <v>1108800</v>
          </cell>
          <cell r="Y22" t="str">
            <v>Flat No. 203, 2Nd Floor, Sai Shraddha, Plot No. 4, Bopele, Off Karjat -Murbad Road, Survey No. 27/4A Of Village Bopele, Karjat East, District - Raigad - 410101</v>
          </cell>
          <cell r="Z22" t="str">
            <v>All That Piece And Parcel Of Premises Bearing Flat No.203, On 2Nd Floor, Adm. 25.77 Sq. Mtrs. Carpet Area, In Building Known As "Sai Shraddha" To Be Constructed On N.A. Land Bearing Plot No.04, Survey No.27/4A, Situated At Village Bopele, Taluka Karjat And District Raigad</v>
          </cell>
          <cell r="AA22" t="str">
            <v>Which is bounded as under :-</v>
          </cell>
          <cell r="AB22" t="str">
            <v>Open Plot</v>
          </cell>
          <cell r="AC22" t="str">
            <v>Open Plot</v>
          </cell>
          <cell r="AD22" t="str">
            <v>Bhopale</v>
          </cell>
          <cell r="AE22" t="str">
            <v>Under Cosntuction</v>
          </cell>
          <cell r="AF22">
            <v>0.12</v>
          </cell>
          <cell r="AG22">
            <v>120</v>
          </cell>
          <cell r="AH22">
            <v>1286517</v>
          </cell>
          <cell r="AI22" t="str">
            <v>Rupees Twelve Lakhs Eighty Six Thousand Five Hundred Seventeen Only</v>
          </cell>
          <cell r="AJ22">
            <v>44378</v>
          </cell>
          <cell r="AK22">
            <v>44386</v>
          </cell>
          <cell r="AM22" t="str">
            <v>Yes</v>
          </cell>
          <cell r="AN22" t="str">
            <v>Mumbai</v>
          </cell>
          <cell r="AO22">
            <v>44394</v>
          </cell>
          <cell r="AP22" t="str">
            <v>Free Press Journal</v>
          </cell>
          <cell r="AQ22" t="str">
            <v>Nav Shakti</v>
          </cell>
          <cell r="AR22">
            <v>44455</v>
          </cell>
          <cell r="AS22" t="str">
            <v>Symbolic Possession</v>
          </cell>
          <cell r="AT22">
            <v>44466</v>
          </cell>
          <cell r="AU22">
            <v>44468</v>
          </cell>
          <cell r="AV22" t="str">
            <v xml:space="preserve">Free Press </v>
          </cell>
          <cell r="AW22" t="str">
            <v>Navshakti</v>
          </cell>
          <cell r="AX22" t="str">
            <v>Yes</v>
          </cell>
          <cell r="AY22" t="str">
            <v>Rajeshree</v>
          </cell>
          <cell r="AZ22">
            <v>44517</v>
          </cell>
          <cell r="BA22" t="str">
            <v>Yet to Received</v>
          </cell>
          <cell r="BB22" t="str">
            <v>DM Alibaug</v>
          </cell>
          <cell r="BC22" t="str">
            <v xml:space="preserve"> </v>
          </cell>
          <cell r="BI22" t="str">
            <v>Resolved - Before 31st Dec</v>
          </cell>
          <cell r="BJ22" t="str">
            <v>Before 31st Dec'22</v>
          </cell>
          <cell r="BK22" t="str">
            <v>Sec.14 Order Awaited</v>
          </cell>
          <cell r="BM22">
            <v>11.645770000000001</v>
          </cell>
          <cell r="BN22" t="str">
            <v>NPA</v>
          </cell>
          <cell r="BO22" t="str">
            <v>NPA</v>
          </cell>
          <cell r="BP22" t="str">
            <v>NPA</v>
          </cell>
          <cell r="BQ22" t="str">
            <v>NPA</v>
          </cell>
          <cell r="BR22" t="str">
            <v>NPA</v>
          </cell>
          <cell r="BS22" t="str">
            <v>NPA</v>
          </cell>
          <cell r="BT22" t="str">
            <v>NPA</v>
          </cell>
          <cell r="BU22" t="str">
            <v>NPA</v>
          </cell>
          <cell r="BV22" t="str">
            <v>NPA</v>
          </cell>
          <cell r="BW22" t="str">
            <v>NPA</v>
          </cell>
          <cell r="BX22" t="str">
            <v>NPA</v>
          </cell>
          <cell r="BY22" t="str">
            <v>NPA</v>
          </cell>
          <cell r="BZ22" t="str">
            <v>NPA</v>
          </cell>
          <cell r="CA22" t="str">
            <v>X Bkt</v>
          </cell>
          <cell r="CB22" t="str">
            <v>Zero</v>
          </cell>
          <cell r="CC22" t="str">
            <v>Zero</v>
          </cell>
          <cell r="CD22" t="str">
            <v>Zero</v>
          </cell>
          <cell r="CE22" t="str">
            <v>1st</v>
          </cell>
          <cell r="CF22" t="str">
            <v>2nd</v>
          </cell>
          <cell r="CG22" t="str">
            <v>3rd</v>
          </cell>
          <cell r="CH22" t="str">
            <v>Non - NPA</v>
          </cell>
          <cell r="CM22" t="str">
            <v>Closed / Normalised</v>
          </cell>
          <cell r="CN22" t="str">
            <v>Closed / Reguler A/c</v>
          </cell>
          <cell r="CO22" t="str">
            <v>REGULAR</v>
          </cell>
          <cell r="CU22" t="str">
            <v>2nd</v>
          </cell>
          <cell r="CV22" t="str">
            <v>3rd</v>
          </cell>
        </row>
        <row r="23">
          <cell r="B23" t="str">
            <v>BELAHL000010004</v>
          </cell>
          <cell r="C23" t="str">
            <v>8010HL001040794</v>
          </cell>
          <cell r="D23" t="str">
            <v>BELAHL000010004</v>
          </cell>
          <cell r="E23" t="str">
            <v>Housing Loan</v>
          </cell>
          <cell r="F23" t="str">
            <v>AHFPL/SARF 13(2)/BELAHL000010004/Jul/22</v>
          </cell>
          <cell r="G23">
            <v>44377</v>
          </cell>
          <cell r="H23" t="str">
            <v>Mumbai_Gauresh</v>
          </cell>
          <cell r="I23" t="str">
            <v>MH</v>
          </cell>
          <cell r="J23" t="str">
            <v xml:space="preserve">Belapur </v>
          </cell>
          <cell r="K23" t="str">
            <v>TIRUMALESHWAR SURESH BHAT</v>
          </cell>
          <cell r="L23" t="str">
            <v>Room No 4 Manhar Chawl, Mohili Village ,Sakinaka Mumbai 400072</v>
          </cell>
          <cell r="M23" t="str">
            <v xml:space="preserve"> </v>
          </cell>
          <cell r="O23" t="str">
            <v xml:space="preserve"> </v>
          </cell>
          <cell r="U23">
            <v>43544</v>
          </cell>
          <cell r="V23">
            <v>43539</v>
          </cell>
          <cell r="W23">
            <v>1477300</v>
          </cell>
          <cell r="X23">
            <v>1477300</v>
          </cell>
          <cell r="Y23" t="str">
            <v>Falt no-104, Daimond park, Vangani, Badlapur East- 421503</v>
          </cell>
          <cell r="Z23" t="str">
            <v>All that piece and parcel of immovable property of Flat No. 104, admeasuring 423 Sq. Ft. Carpet area, on the 1 st Floor, in the Building Known as "Diamond Park" to be constructed on land bearing Gut No. 267 &amp; Old Survey No. 124 Hissa No. 1 of Village Wangani, Taluka Ambernath and District Thane</v>
          </cell>
          <cell r="AA23" t="str">
            <v>Which is bounded as under :-</v>
          </cell>
          <cell r="AB23" t="str">
            <v>Under Construction Building</v>
          </cell>
          <cell r="AC23" t="str">
            <v>Open Plot</v>
          </cell>
          <cell r="AD23" t="str">
            <v>Road</v>
          </cell>
          <cell r="AE23" t="str">
            <v xml:space="preserve"> Building</v>
          </cell>
          <cell r="AF23">
            <v>0.13500000000000001</v>
          </cell>
          <cell r="AG23">
            <v>84</v>
          </cell>
          <cell r="AH23">
            <v>1742856</v>
          </cell>
          <cell r="AI23" t="str">
            <v>Rupees Seventeen Lakhs Forty Two Thousand Eight Hundred Fifty Six Only</v>
          </cell>
          <cell r="AJ23">
            <v>44384</v>
          </cell>
          <cell r="AK23">
            <v>44386</v>
          </cell>
          <cell r="AM23" t="str">
            <v>Yes</v>
          </cell>
          <cell r="AN23" t="str">
            <v>Mumbai</v>
          </cell>
          <cell r="AO23">
            <v>44394</v>
          </cell>
          <cell r="AP23" t="str">
            <v>Free Press Journal</v>
          </cell>
          <cell r="AQ23" t="str">
            <v>Nav Shakti</v>
          </cell>
          <cell r="AR23">
            <v>44455</v>
          </cell>
          <cell r="AS23" t="str">
            <v>Symbolic Possession</v>
          </cell>
          <cell r="AT23">
            <v>44464</v>
          </cell>
          <cell r="AU23">
            <v>44468</v>
          </cell>
          <cell r="AV23" t="str">
            <v xml:space="preserve">Free Press </v>
          </cell>
          <cell r="AW23" t="str">
            <v>Navshakti</v>
          </cell>
          <cell r="AX23" t="str">
            <v>Yes</v>
          </cell>
          <cell r="AY23" t="str">
            <v>Rajeshree</v>
          </cell>
          <cell r="AZ23">
            <v>44517</v>
          </cell>
          <cell r="BA23" t="str">
            <v>Yet to Received</v>
          </cell>
          <cell r="BB23" t="str">
            <v>DM Thane</v>
          </cell>
          <cell r="BC23">
            <v>44925</v>
          </cell>
          <cell r="BI23" t="str">
            <v>Sec. 14 - Execution in process</v>
          </cell>
          <cell r="BM23">
            <v>15.644546349159006</v>
          </cell>
          <cell r="BN23" t="str">
            <v>NPA</v>
          </cell>
          <cell r="BO23" t="str">
            <v>NPA</v>
          </cell>
          <cell r="BP23" t="str">
            <v>NPA</v>
          </cell>
          <cell r="BQ23" t="str">
            <v>NPA</v>
          </cell>
          <cell r="BR23" t="str">
            <v>NPA</v>
          </cell>
          <cell r="BS23" t="str">
            <v>NPA</v>
          </cell>
          <cell r="BT23" t="str">
            <v>NPA</v>
          </cell>
          <cell r="BU23" t="str">
            <v>NPA</v>
          </cell>
          <cell r="BV23" t="str">
            <v>NPA</v>
          </cell>
          <cell r="BW23" t="str">
            <v>NPA</v>
          </cell>
          <cell r="BX23" t="str">
            <v>NPA</v>
          </cell>
          <cell r="BY23" t="str">
            <v>NPA</v>
          </cell>
          <cell r="BZ23" t="str">
            <v>NPA</v>
          </cell>
          <cell r="CA23" t="str">
            <v>NPA</v>
          </cell>
          <cell r="CB23" t="str">
            <v>NPA</v>
          </cell>
          <cell r="CC23" t="str">
            <v>NPA</v>
          </cell>
          <cell r="CD23" t="str">
            <v>NPA</v>
          </cell>
          <cell r="CE23" t="str">
            <v>NPA</v>
          </cell>
          <cell r="CF23" t="str">
            <v>NPA</v>
          </cell>
          <cell r="CG23" t="str">
            <v>NPA</v>
          </cell>
          <cell r="CH23" t="str">
            <v>NPA</v>
          </cell>
          <cell r="CJ23" t="str">
            <v>NA - Mannual</v>
          </cell>
          <cell r="CK23" t="str">
            <v>SUBSTD</v>
          </cell>
          <cell r="CL23" t="str">
            <v>SUBSTD</v>
          </cell>
          <cell r="CM23" t="str">
            <v>SUBSTD</v>
          </cell>
          <cell r="CN23" t="str">
            <v>SUBSTD</v>
          </cell>
          <cell r="CO23" t="str">
            <v>SUBSTD</v>
          </cell>
          <cell r="CU23" t="str">
            <v>NPA</v>
          </cell>
          <cell r="CV23" t="str">
            <v>NPA</v>
          </cell>
        </row>
        <row r="24">
          <cell r="B24" t="str">
            <v>8020HL001018351</v>
          </cell>
          <cell r="C24" t="str">
            <v>8020HL001018351</v>
          </cell>
          <cell r="D24" t="str">
            <v>BOIAHL000017929</v>
          </cell>
          <cell r="E24" t="str">
            <v>Housing Loan</v>
          </cell>
          <cell r="F24" t="str">
            <v>AHFPL/SARF 13(2)/8020HL001018351/Jul/23</v>
          </cell>
          <cell r="G24">
            <v>44347</v>
          </cell>
          <cell r="H24" t="str">
            <v>Mumbai_Gauresh</v>
          </cell>
          <cell r="I24" t="str">
            <v>MH</v>
          </cell>
          <cell r="J24" t="str">
            <v xml:space="preserve">Boisar </v>
          </cell>
          <cell r="K24" t="str">
            <v xml:space="preserve">RAMJEET  MOTILAL GUPTA </v>
          </cell>
          <cell r="L24" t="str">
            <v>Sh 8 A Om Mani Towers Chs Ltd Natkesh Road Mira Road E  Maharashtra 401107</v>
          </cell>
          <cell r="M24" t="str">
            <v>USHA RAMJEET GUPTA</v>
          </cell>
          <cell r="N24" t="str">
            <v>Sh 8 A Om Mani Towers Chs Ltd Natkesh Road Mira Road E  Maharashtra 401107</v>
          </cell>
          <cell r="O24" t="str">
            <v xml:space="preserve"> </v>
          </cell>
          <cell r="S24" t="str">
            <v xml:space="preserve"> </v>
          </cell>
          <cell r="U24">
            <v>43361</v>
          </cell>
          <cell r="V24">
            <v>43357</v>
          </cell>
          <cell r="W24">
            <v>1000000</v>
          </cell>
          <cell r="X24">
            <v>1000000</v>
          </cell>
          <cell r="Y24" t="str">
            <v>Flat No. 001, Ground Floor, B Wing, Type A, Parshwa Building, Swapnalok Residency, Near-Nachan Devi Mata Mandir,Umroli West Dist-Palghar 401404</v>
          </cell>
          <cell r="Z24" t="str">
            <v>All that Piece and Parcel of Property Bearing Flat No. 001, On The Ground Floor, Wing-B, Area Admeasuring 43.12 Sq. Mtr. Built Up Area (Which Is Including The Area Of Balcony And Proportionate Area Of Common Space Of The Said Building), The Building Known As "Parshwa" Complex Known As "Swapnalok Residency, Constructed On Land Bearing Gut/Survey No. 456, Area Admeasuring 93 Gunthas And 1 Prati, Equivalent To 9310 Sq. Mtrs., Lying Being And Situated At Village Umroli, Taluka &amp; District Palghar</v>
          </cell>
          <cell r="AA24" t="str">
            <v>Which is bounded as under :-</v>
          </cell>
          <cell r="AB24" t="str">
            <v>Internal Road</v>
          </cell>
          <cell r="AC24" t="str">
            <v xml:space="preserve"> Pooja Bldg</v>
          </cell>
          <cell r="AD24" t="str">
            <v>Prarthana</v>
          </cell>
          <cell r="AE24" t="str">
            <v>Ajay Raj Project</v>
          </cell>
          <cell r="AF24">
            <v>0.12</v>
          </cell>
          <cell r="AG24">
            <v>240</v>
          </cell>
          <cell r="AH24">
            <v>782835</v>
          </cell>
          <cell r="AI24" t="str">
            <v>Rupees Seven Lakhs Eighty Two Thousand Eight Hundred Thirty Five Only</v>
          </cell>
          <cell r="AJ24">
            <v>44376</v>
          </cell>
          <cell r="AK24">
            <v>44386</v>
          </cell>
          <cell r="AM24" t="str">
            <v>Yes</v>
          </cell>
          <cell r="AN24" t="str">
            <v>Mumbai</v>
          </cell>
          <cell r="AO24">
            <v>44394</v>
          </cell>
          <cell r="AP24" t="str">
            <v>Free Press Journal</v>
          </cell>
          <cell r="AQ24" t="str">
            <v>Nav Shakti</v>
          </cell>
          <cell r="AR24">
            <v>44455</v>
          </cell>
          <cell r="AS24" t="str">
            <v>Symbolic Possession</v>
          </cell>
          <cell r="AT24">
            <v>44463</v>
          </cell>
          <cell r="AU24">
            <v>44468</v>
          </cell>
          <cell r="AV24" t="str">
            <v xml:space="preserve">Free Press </v>
          </cell>
          <cell r="AW24" t="str">
            <v>Navshakti</v>
          </cell>
          <cell r="AX24" t="str">
            <v>Yes</v>
          </cell>
          <cell r="AY24" t="str">
            <v>Rajeshree</v>
          </cell>
          <cell r="AZ24">
            <v>44517</v>
          </cell>
          <cell r="BA24" t="str">
            <v>Yet to Received</v>
          </cell>
          <cell r="BB24" t="str">
            <v>DM Palghar</v>
          </cell>
          <cell r="BC24" t="str">
            <v>Order Awaited</v>
          </cell>
          <cell r="BI24" t="str">
            <v>Resolved - Before 31st Dec</v>
          </cell>
          <cell r="BJ24" t="str">
            <v>Before 31st Dec'22</v>
          </cell>
          <cell r="BK24" t="str">
            <v>Sec.14 Order Awaited</v>
          </cell>
          <cell r="BM24">
            <v>7.2639100000000001</v>
          </cell>
          <cell r="BN24" t="str">
            <v>NPA</v>
          </cell>
          <cell r="BO24" t="str">
            <v>NPA</v>
          </cell>
          <cell r="BP24" t="str">
            <v>NPA</v>
          </cell>
          <cell r="BQ24" t="str">
            <v>2nd</v>
          </cell>
          <cell r="BR24" t="str">
            <v>2nd</v>
          </cell>
          <cell r="BS24" t="str">
            <v>2nd</v>
          </cell>
          <cell r="BT24" t="str">
            <v>2nd</v>
          </cell>
          <cell r="BU24" t="str">
            <v>2nd</v>
          </cell>
          <cell r="BV24" t="str">
            <v>2nd</v>
          </cell>
          <cell r="BW24" t="str">
            <v>2nd</v>
          </cell>
          <cell r="BX24" t="str">
            <v>2nd</v>
          </cell>
          <cell r="BY24" t="str">
            <v>2nd</v>
          </cell>
          <cell r="BZ24" t="str">
            <v>2nd</v>
          </cell>
          <cell r="CA24" t="str">
            <v>2nd</v>
          </cell>
          <cell r="CB24" t="str">
            <v>2nd</v>
          </cell>
          <cell r="CC24" t="str">
            <v>2nd</v>
          </cell>
          <cell r="CD24" t="str">
            <v>2nd</v>
          </cell>
          <cell r="CE24" t="str">
            <v>2nd</v>
          </cell>
          <cell r="CF24" t="str">
            <v>2nd</v>
          </cell>
          <cell r="CG24" t="str">
            <v>2nd</v>
          </cell>
          <cell r="CH24" t="str">
            <v>Non - NPA</v>
          </cell>
          <cell r="CM24" t="str">
            <v>Closed / Normalised</v>
          </cell>
          <cell r="CN24" t="str">
            <v>Closed / Reguler A/c</v>
          </cell>
          <cell r="CO24" t="str">
            <v>REGULAR</v>
          </cell>
          <cell r="CR24">
            <v>8297</v>
          </cell>
          <cell r="CS24">
            <v>8297</v>
          </cell>
          <cell r="CT24">
            <v>8297</v>
          </cell>
          <cell r="CU24" t="str">
            <v>2nd</v>
          </cell>
          <cell r="CV24" t="str">
            <v>2nd</v>
          </cell>
        </row>
        <row r="25">
          <cell r="B25" t="str">
            <v>BOIAHL000017925</v>
          </cell>
          <cell r="C25" t="str">
            <v>8020HL001044871</v>
          </cell>
          <cell r="D25" t="str">
            <v>BOIAHL000017925</v>
          </cell>
          <cell r="E25" t="str">
            <v>Housing Loan</v>
          </cell>
          <cell r="F25" t="str">
            <v>AHFPL/SARF 13(2)/BOIAHL000017925/Jul/24</v>
          </cell>
          <cell r="G25">
            <v>44347</v>
          </cell>
          <cell r="H25" t="str">
            <v>Mumbai_Gauresh</v>
          </cell>
          <cell r="I25" t="str">
            <v>MH</v>
          </cell>
          <cell r="J25" t="str">
            <v xml:space="preserve">Boisar </v>
          </cell>
          <cell r="K25" t="str">
            <v>MANGESH EKNATH DHATAVKAR</v>
          </cell>
          <cell r="L25" t="str">
            <v>Room No 127, Om Sai Sankul A Pt Chandanshar Road Gaas Kopari Virar E Maharashtra 401303</v>
          </cell>
          <cell r="M25" t="str">
            <v>MANALI MANGESH DHATAVKAR</v>
          </cell>
          <cell r="N25" t="str">
            <v>Room No 127, Om Sai Sankul A Pt Chandanshar Road Gaas Kopari Virar E Maharashtra 401303</v>
          </cell>
          <cell r="O25" t="str">
            <v xml:space="preserve"> </v>
          </cell>
          <cell r="S25" t="str">
            <v xml:space="preserve"> </v>
          </cell>
          <cell r="U25">
            <v>43358</v>
          </cell>
          <cell r="V25">
            <v>43340</v>
          </cell>
          <cell r="W25">
            <v>537000</v>
          </cell>
          <cell r="X25">
            <v>349050</v>
          </cell>
          <cell r="Y25" t="str">
            <v>Flat No. 102, First Floor, Shree Ganesh Apartment, Dandi Pada, Near Dandipada Water Tank, Boisar (East), Tal. &amp; Dist. Palghar – 401 501</v>
          </cell>
          <cell r="Z25" t="str">
            <v>All That Piece And Parcel Of Premises Bearing Flat No. 102, On The First Floor, Admeasuring 250 Sq. Ft Built Up, In The Building Known As "Shree Ganesh Apartment", Constructed On Gaothan Land Bearing House No. 3932/1, Total Land Area Admeasuring 2550 Sq. Ft., Lying Being And Situated At Village Dandipada, Taluka &amp; District Palghar</v>
          </cell>
          <cell r="AA25" t="str">
            <v>Which is bounded as under :-</v>
          </cell>
          <cell r="AB25" t="str">
            <v>Internal Road / Residential House</v>
          </cell>
          <cell r="AC25" t="str">
            <v>Internal Road / Residential House</v>
          </cell>
          <cell r="AD25" t="str">
            <v>Chawl</v>
          </cell>
          <cell r="AE25" t="str">
            <v>Residential House / Plot</v>
          </cell>
          <cell r="AF25">
            <v>0.125</v>
          </cell>
          <cell r="AG25">
            <v>240</v>
          </cell>
          <cell r="AH25">
            <v>409669</v>
          </cell>
          <cell r="AI25" t="str">
            <v>Rupees Four Lakhs Nine Thousand Six Hundred Sixty Nine Only</v>
          </cell>
          <cell r="AJ25">
            <v>44378</v>
          </cell>
          <cell r="AK25">
            <v>44386</v>
          </cell>
          <cell r="AM25" t="str">
            <v>Yes</v>
          </cell>
          <cell r="AN25" t="str">
            <v>Mumbai</v>
          </cell>
          <cell r="AO25">
            <v>44394</v>
          </cell>
          <cell r="AP25" t="str">
            <v>Free Press Journal</v>
          </cell>
          <cell r="AQ25" t="str">
            <v>Nav Shakti</v>
          </cell>
          <cell r="AR25">
            <v>44455</v>
          </cell>
          <cell r="AS25" t="str">
            <v>Symbolic Possession</v>
          </cell>
          <cell r="AT25">
            <v>44466</v>
          </cell>
          <cell r="AU25">
            <v>44468</v>
          </cell>
          <cell r="AV25" t="str">
            <v xml:space="preserve">Free Press </v>
          </cell>
          <cell r="AW25" t="str">
            <v>Navshakti</v>
          </cell>
          <cell r="AX25" t="str">
            <v>Hold</v>
          </cell>
          <cell r="BI25" t="str">
            <v>Property incompleted</v>
          </cell>
          <cell r="BM25">
            <v>3.6363599999999998</v>
          </cell>
          <cell r="BN25" t="str">
            <v>NPA</v>
          </cell>
          <cell r="BO25" t="str">
            <v>NPA</v>
          </cell>
          <cell r="BP25" t="str">
            <v>NPA</v>
          </cell>
          <cell r="BQ25" t="str">
            <v>NPA</v>
          </cell>
          <cell r="BR25" t="str">
            <v>NPA</v>
          </cell>
          <cell r="BS25" t="str">
            <v>NPA</v>
          </cell>
          <cell r="BT25" t="str">
            <v>NPA</v>
          </cell>
          <cell r="BU25" t="str">
            <v>NPA</v>
          </cell>
          <cell r="BV25" t="str">
            <v>NPA</v>
          </cell>
          <cell r="BW25" t="str">
            <v>NPA</v>
          </cell>
          <cell r="BX25" t="str">
            <v>NPA</v>
          </cell>
          <cell r="BY25" t="str">
            <v>NPA</v>
          </cell>
          <cell r="BZ25" t="str">
            <v>NPA</v>
          </cell>
          <cell r="CA25" t="str">
            <v>NPA</v>
          </cell>
          <cell r="CB25" t="str">
            <v>NPA</v>
          </cell>
          <cell r="CC25" t="str">
            <v>NPA</v>
          </cell>
          <cell r="CD25" t="str">
            <v>NPA</v>
          </cell>
          <cell r="CE25" t="str">
            <v>NPA</v>
          </cell>
          <cell r="CF25" t="str">
            <v>NPA</v>
          </cell>
          <cell r="CG25" t="str">
            <v>NPA</v>
          </cell>
          <cell r="CH25" t="str">
            <v>NPA</v>
          </cell>
          <cell r="CJ25" t="str">
            <v>NA - Mannual</v>
          </cell>
          <cell r="CK25" t="str">
            <v>SUBSTD</v>
          </cell>
          <cell r="CL25" t="str">
            <v>SUBSTD</v>
          </cell>
          <cell r="CM25" t="str">
            <v>SUBSTD</v>
          </cell>
          <cell r="CN25" t="str">
            <v>SUBSTD</v>
          </cell>
          <cell r="CO25" t="str">
            <v>SUBSTD</v>
          </cell>
          <cell r="CU25" t="str">
            <v>NPA</v>
          </cell>
          <cell r="CV25" t="str">
            <v>NPA</v>
          </cell>
        </row>
        <row r="26">
          <cell r="B26" t="str">
            <v>BOIAHL000018002</v>
          </cell>
          <cell r="C26" t="str">
            <v>8020HL001044867</v>
          </cell>
          <cell r="D26" t="str">
            <v>BOIAHL000018002</v>
          </cell>
          <cell r="E26" t="str">
            <v>Housing Loan</v>
          </cell>
          <cell r="F26" t="str">
            <v>AHFPL/SARF 13(2)/BOIAHL000018002/Jul/25</v>
          </cell>
          <cell r="G26">
            <v>44347</v>
          </cell>
          <cell r="H26" t="str">
            <v>Mumbai_Gauresh</v>
          </cell>
          <cell r="I26" t="str">
            <v>MH</v>
          </cell>
          <cell r="J26" t="str">
            <v xml:space="preserve">Boisar </v>
          </cell>
          <cell r="K26" t="str">
            <v>SANTOSH CHOUDHARY</v>
          </cell>
          <cell r="L26" t="str">
            <v>Room No 202, Shree Ganesh Apartment, Nr. Riksha Stand, Sarakar Nagar, Virar East 401305</v>
          </cell>
          <cell r="M26" t="str">
            <v>RUBI DEVI</v>
          </cell>
          <cell r="N26" t="str">
            <v>Room No 202, Shree Ganesh Apartment, Nr. Riksha Stand, Sarakar Nagar, Virar East 401305</v>
          </cell>
          <cell r="O26" t="str">
            <v xml:space="preserve"> </v>
          </cell>
          <cell r="S26" t="str">
            <v xml:space="preserve"> </v>
          </cell>
          <cell r="U26">
            <v>43859</v>
          </cell>
          <cell r="V26">
            <v>43816</v>
          </cell>
          <cell r="W26">
            <v>800000</v>
          </cell>
          <cell r="X26">
            <v>320000</v>
          </cell>
          <cell r="Y26" t="str">
            <v>Flat No. 009, Ground Floor, Vrindavan City, Building No. 8, Type – C2 (Wing – E), Village – Kurgaon, Taluka &amp; Dist. Palghar – 401501</v>
          </cell>
          <cell r="Z26" t="str">
            <v>All That Piece And Parcel Of Premises Bearing Flat No. 9 Admeasuring 22.11. Sq. Meters Carpet Area, On Ground Floor, In E Wing, In The Building Known As "Vrindavan City", Constructed On Land Fsi Admeasuring 20375 Sq. Meters Of Building Types 5 &amp; 8, Bearing Survey No. 28/3/1130/3 &amp; 28/3/30/4, Lying Being And Situated At Village Kurgaon, Taluka — Palghar, District Palghar.</v>
          </cell>
          <cell r="AA26" t="str">
            <v>Which is bounded as under :-</v>
          </cell>
          <cell r="AB26" t="str">
            <v>Open Plot</v>
          </cell>
          <cell r="AC26" t="str">
            <v>D Wing</v>
          </cell>
          <cell r="AD26" t="str">
            <v>Open Plot</v>
          </cell>
          <cell r="AE26" t="str">
            <v>Under Construction Building</v>
          </cell>
          <cell r="AF26">
            <v>0.13500000000000001</v>
          </cell>
          <cell r="AG26">
            <v>240</v>
          </cell>
          <cell r="AH26">
            <v>391712</v>
          </cell>
          <cell r="AI26" t="str">
            <v>Rupees Three Lakhs Ninety One Thousand Seven Hundred Twelve Only</v>
          </cell>
          <cell r="AJ26">
            <v>44378</v>
          </cell>
          <cell r="AK26">
            <v>44386</v>
          </cell>
          <cell r="AM26" t="str">
            <v>Yes</v>
          </cell>
          <cell r="AN26" t="str">
            <v>Mumbai</v>
          </cell>
          <cell r="AO26">
            <v>44394</v>
          </cell>
          <cell r="AP26" t="str">
            <v>Free Press Journal</v>
          </cell>
          <cell r="AQ26" t="str">
            <v>Nav Shakti</v>
          </cell>
          <cell r="AR26">
            <v>44455</v>
          </cell>
          <cell r="AS26" t="str">
            <v>Symbolic Possession</v>
          </cell>
          <cell r="AT26">
            <v>44463</v>
          </cell>
          <cell r="AU26">
            <v>44468</v>
          </cell>
          <cell r="AV26" t="str">
            <v xml:space="preserve">Free Press </v>
          </cell>
          <cell r="AW26" t="str">
            <v>Navshakti</v>
          </cell>
          <cell r="AX26" t="str">
            <v>Hold</v>
          </cell>
          <cell r="BI26" t="str">
            <v>Property incompleted</v>
          </cell>
          <cell r="BM26">
            <v>3.3787600000000002</v>
          </cell>
          <cell r="BN26" t="str">
            <v>NPA</v>
          </cell>
          <cell r="BO26" t="str">
            <v>NPA</v>
          </cell>
          <cell r="BP26" t="str">
            <v>NPA</v>
          </cell>
          <cell r="BQ26" t="str">
            <v>NPA</v>
          </cell>
          <cell r="BR26" t="str">
            <v>NPA</v>
          </cell>
          <cell r="BS26" t="str">
            <v>NPA</v>
          </cell>
          <cell r="BT26" t="str">
            <v>NPA</v>
          </cell>
          <cell r="BU26" t="str">
            <v>NPA</v>
          </cell>
          <cell r="BV26" t="str">
            <v>NPA</v>
          </cell>
          <cell r="BW26" t="str">
            <v>NPA</v>
          </cell>
          <cell r="BX26" t="str">
            <v>NPA</v>
          </cell>
          <cell r="BY26" t="str">
            <v>NPA</v>
          </cell>
          <cell r="BZ26" t="str">
            <v>NPA</v>
          </cell>
          <cell r="CA26" t="str">
            <v>NPA</v>
          </cell>
          <cell r="CB26" t="str">
            <v>NPA</v>
          </cell>
          <cell r="CC26" t="str">
            <v>NPA</v>
          </cell>
          <cell r="CD26" t="str">
            <v>NPA</v>
          </cell>
          <cell r="CE26" t="str">
            <v>NPA</v>
          </cell>
          <cell r="CF26" t="str">
            <v>NPA</v>
          </cell>
          <cell r="CG26" t="str">
            <v>NPA</v>
          </cell>
          <cell r="CH26" t="str">
            <v>NPA</v>
          </cell>
          <cell r="CJ26" t="str">
            <v>NA - Mannual</v>
          </cell>
          <cell r="CK26" t="str">
            <v>SUBSTD</v>
          </cell>
          <cell r="CL26" t="str">
            <v>SUBSTD</v>
          </cell>
          <cell r="CM26" t="str">
            <v>SUBSTD</v>
          </cell>
          <cell r="CN26" t="str">
            <v>SUBSTD</v>
          </cell>
          <cell r="CO26" t="str">
            <v>SUBSTD</v>
          </cell>
          <cell r="CU26" t="str">
            <v>NPA</v>
          </cell>
          <cell r="CV26" t="str">
            <v>NPA</v>
          </cell>
        </row>
        <row r="27">
          <cell r="B27" t="str">
            <v>8020HL001018198</v>
          </cell>
          <cell r="C27" t="str">
            <v>8020HL001018198</v>
          </cell>
          <cell r="D27" t="str">
            <v>KALAHL000018292</v>
          </cell>
          <cell r="E27" t="str">
            <v>Housing Loan</v>
          </cell>
          <cell r="F27" t="str">
            <v>AHFPL/SARF 13(2)/8020HL001018198/Jul/26</v>
          </cell>
          <cell r="G27">
            <v>44347</v>
          </cell>
          <cell r="H27" t="str">
            <v>Mumbai_Gauresh</v>
          </cell>
          <cell r="I27" t="str">
            <v>MH</v>
          </cell>
          <cell r="J27" t="str">
            <v xml:space="preserve">Kalyan </v>
          </cell>
          <cell r="K27" t="str">
            <v xml:space="preserve">NITIN  RAMESH  VAIRAGAD </v>
          </cell>
          <cell r="L27" t="str">
            <v>Flat No.04,Ground Floor,A-Wing,Goodwill Residency,Kalher,Bhiwandi 421302</v>
          </cell>
          <cell r="M27" t="str">
            <v>RAMESH GANPAT VAIRAGAD</v>
          </cell>
          <cell r="N27" t="str">
            <v>Flat No.04,Ground Floor,A-Wing,Goodwill Residency,Kalher,Bhiwandi 421302</v>
          </cell>
          <cell r="O27" t="str">
            <v xml:space="preserve"> </v>
          </cell>
          <cell r="S27" t="str">
            <v xml:space="preserve"> </v>
          </cell>
          <cell r="U27">
            <v>43585</v>
          </cell>
          <cell r="V27">
            <v>43580</v>
          </cell>
          <cell r="W27">
            <v>1000000</v>
          </cell>
          <cell r="X27">
            <v>1000000</v>
          </cell>
          <cell r="Y27" t="str">
            <v>Flat No. 004, Ground Floor, A – Wing, “Good Will Residency”, Khalerpada Road, Survey No. 71/4/6, 71/4/7,71/6, Village - Kalher, Taluka Bhiwandi, District Thane - 421 302.</v>
          </cell>
          <cell r="Z27" t="str">
            <v>All that Piece and Parcel of Premises Bearing Flat No.004, Admeasuring 375 Square Feet (Built Up Area), Situated On The Ground Floor, In The 'A' Wing Of The Building Known As 'Goodwill Residency', Being Lying And Situated On Land Bearing Survey No. 71, Hissa No.4/6, 4/7 (P) &amp; 6, At Village Kalher, Taluka Bhiwandi, District Thane.</v>
          </cell>
          <cell r="AA27" t="str">
            <v>Which is bounded as under :-</v>
          </cell>
          <cell r="AB27" t="str">
            <v>Goodwill Society B Wing</v>
          </cell>
          <cell r="AC27" t="str">
            <v>Access Road</v>
          </cell>
          <cell r="AD27" t="str">
            <v>Open Plot</v>
          </cell>
          <cell r="AE27" t="str">
            <v>Ankit Residency</v>
          </cell>
          <cell r="AF27">
            <v>0.13500000000000001</v>
          </cell>
          <cell r="AG27">
            <v>240</v>
          </cell>
          <cell r="AH27">
            <v>1125824</v>
          </cell>
          <cell r="AI27" t="str">
            <v>Rupees Eleven Lakhs Twenty Five Thousand Eight Hundred Twenty Four Only</v>
          </cell>
          <cell r="AJ27">
            <v>44376</v>
          </cell>
          <cell r="AK27">
            <v>44386</v>
          </cell>
          <cell r="AM27" t="str">
            <v>Yes</v>
          </cell>
          <cell r="AN27" t="str">
            <v>Mumbai</v>
          </cell>
          <cell r="AO27">
            <v>44394</v>
          </cell>
          <cell r="AP27" t="str">
            <v>Free Press Journal</v>
          </cell>
          <cell r="AQ27" t="str">
            <v>Nav Shakti</v>
          </cell>
          <cell r="AR27">
            <v>44455</v>
          </cell>
          <cell r="AS27" t="str">
            <v>Symbolic Possession</v>
          </cell>
          <cell r="AT27">
            <v>44463</v>
          </cell>
          <cell r="AU27">
            <v>44468</v>
          </cell>
          <cell r="AV27" t="str">
            <v xml:space="preserve">Free Press </v>
          </cell>
          <cell r="AW27" t="str">
            <v>Navshakti</v>
          </cell>
          <cell r="AX27" t="str">
            <v>Yes</v>
          </cell>
          <cell r="AY27" t="str">
            <v>Rajeshree</v>
          </cell>
          <cell r="AZ27">
            <v>44517</v>
          </cell>
          <cell r="BA27" t="str">
            <v>Yet to Received</v>
          </cell>
          <cell r="BB27" t="str">
            <v>DM Thane</v>
          </cell>
          <cell r="BI27" t="str">
            <v>Sec.14 Order Awaited</v>
          </cell>
          <cell r="BM27">
            <v>10.338850000000001</v>
          </cell>
          <cell r="BN27" t="str">
            <v>NPA</v>
          </cell>
          <cell r="BO27" t="str">
            <v>NPA</v>
          </cell>
          <cell r="BP27" t="str">
            <v>NPA</v>
          </cell>
          <cell r="BQ27" t="str">
            <v>NPA</v>
          </cell>
          <cell r="BR27" t="str">
            <v>NPA</v>
          </cell>
          <cell r="BS27" t="str">
            <v>NPA</v>
          </cell>
          <cell r="BT27" t="str">
            <v>NPA</v>
          </cell>
          <cell r="BU27" t="str">
            <v>NPA</v>
          </cell>
          <cell r="BV27" t="str">
            <v>NPA</v>
          </cell>
          <cell r="BW27" t="str">
            <v>NPA</v>
          </cell>
          <cell r="BX27" t="str">
            <v>NPA</v>
          </cell>
          <cell r="BY27" t="str">
            <v>NPA</v>
          </cell>
          <cell r="BZ27" t="str">
            <v>NPA</v>
          </cell>
          <cell r="CA27" t="str">
            <v>NPA</v>
          </cell>
          <cell r="CB27" t="str">
            <v>NPA</v>
          </cell>
          <cell r="CC27" t="str">
            <v>NPA</v>
          </cell>
          <cell r="CD27" t="str">
            <v>NPA</v>
          </cell>
          <cell r="CE27" t="str">
            <v>NPA</v>
          </cell>
          <cell r="CF27" t="str">
            <v>NPA</v>
          </cell>
          <cell r="CG27" t="str">
            <v>NPA</v>
          </cell>
          <cell r="CH27" t="str">
            <v>NPA</v>
          </cell>
          <cell r="CJ27" t="str">
            <v>SUBSTD</v>
          </cell>
          <cell r="CK27" t="str">
            <v>SUBSTD</v>
          </cell>
          <cell r="CL27" t="str">
            <v>SUBSTD</v>
          </cell>
          <cell r="CM27" t="str">
            <v>SUBSTD</v>
          </cell>
          <cell r="CN27" t="str">
            <v>SUBSTD</v>
          </cell>
          <cell r="CO27" t="str">
            <v>SUBSTD</v>
          </cell>
          <cell r="CU27" t="str">
            <v>NPA</v>
          </cell>
          <cell r="CV27" t="str">
            <v>NPA</v>
          </cell>
        </row>
        <row r="28">
          <cell r="B28" t="str">
            <v>-</v>
          </cell>
          <cell r="C28" t="str">
            <v>-</v>
          </cell>
          <cell r="D28" t="str">
            <v>KALAHL000034019</v>
          </cell>
          <cell r="E28" t="str">
            <v>Housing Loan</v>
          </cell>
          <cell r="F28" t="str">
            <v>AHFPL/SARF 13(2)/8020HL001020041/Jul/27</v>
          </cell>
          <cell r="G28">
            <v>44347</v>
          </cell>
          <cell r="H28" t="str">
            <v>Mumbai_Gauresh</v>
          </cell>
          <cell r="I28" t="str">
            <v>MH</v>
          </cell>
          <cell r="J28" t="str">
            <v xml:space="preserve">Kalyan </v>
          </cell>
          <cell r="K28" t="str">
            <v xml:space="preserve">RAMBACHAN  LALJI  NISHAD </v>
          </cell>
          <cell r="L28" t="str">
            <v>Flat No.004,Ground Floor,B-Wing,Manganga Residency,Adivali - Dhokali,Kalyan East,Thane - 421306</v>
          </cell>
          <cell r="M28" t="str">
            <v>RATNESH LALJI NISHAD</v>
          </cell>
          <cell r="N28" t="str">
            <v>Flat No.004,Ground Floor,B-Wing,Manganga Residency,Adivali - Dhokali,Kalyan East,Thane - 421306</v>
          </cell>
          <cell r="O28" t="str">
            <v xml:space="preserve"> </v>
          </cell>
          <cell r="S28" t="str">
            <v xml:space="preserve"> </v>
          </cell>
          <cell r="U28">
            <v>43860</v>
          </cell>
          <cell r="V28">
            <v>43851</v>
          </cell>
          <cell r="W28">
            <v>1290000</v>
          </cell>
          <cell r="X28">
            <v>1290000</v>
          </cell>
          <cell r="Y28" t="str">
            <v>Flat No. 004, Ground Floor, B – Wing, “Manganga Residency”, Village - Adivali Dhokali, Kalyan (E), Taluka Ambernath, Dist. Thane -421 306</v>
          </cell>
          <cell r="Z28" t="str">
            <v>All that Piece and Parcel of Land Property Bearing Flat No. 004, On The Ground Floor, B-Wing, Area Admeasuring About 530 Sq. Fts., i.e. 49.25 Sq. Mtrs., (Built Up), In The Building Known As “Manganga Residency”, Construction On Land Bearing Survey No. 45, Hissa No. 6A, Area Admeasuring 0H-13R-0P i.e. 1300 Sq. Mtrs., Out Of Total Area Admeasuring 0H-25R-0P I.E. 2500 Sq. Mtrs., Lying Being Situated At Village Adivali-Dhokali, Taluka Ambernath And District-Thane</v>
          </cell>
          <cell r="AA28" t="str">
            <v>Which is bounded as under :-</v>
          </cell>
          <cell r="AB28" t="str">
            <v>Siddhivinayak Heights</v>
          </cell>
          <cell r="AC28" t="str">
            <v>Internal Road &amp; Open Plot</v>
          </cell>
          <cell r="AD28" t="str">
            <v>Under Construction Building &amp; A Wing</v>
          </cell>
          <cell r="AE28" t="str">
            <v>Slum Area</v>
          </cell>
          <cell r="AF28">
            <v>0.13</v>
          </cell>
          <cell r="AG28">
            <v>240</v>
          </cell>
          <cell r="AH28">
            <v>1438771</v>
          </cell>
          <cell r="AI28" t="str">
            <v>Rupees Fourteen Lakhs Thirty Eight Thousand Seven Hundred Seventy One Only</v>
          </cell>
          <cell r="AJ28">
            <v>44376</v>
          </cell>
          <cell r="AK28">
            <v>44386</v>
          </cell>
          <cell r="AM28" t="str">
            <v>Yes</v>
          </cell>
          <cell r="AN28" t="str">
            <v>Mumbai</v>
          </cell>
          <cell r="AO28">
            <v>44394</v>
          </cell>
          <cell r="AP28" t="str">
            <v>Free Press Journal</v>
          </cell>
          <cell r="AQ28" t="str">
            <v>Nav Shakti</v>
          </cell>
          <cell r="AR28">
            <v>44455</v>
          </cell>
          <cell r="AS28" t="str">
            <v>Symbolic Possession</v>
          </cell>
          <cell r="AT28">
            <v>44463</v>
          </cell>
          <cell r="AU28">
            <v>44468</v>
          </cell>
          <cell r="AV28" t="str">
            <v xml:space="preserve">Free Press </v>
          </cell>
          <cell r="AW28" t="str">
            <v>Navshakti</v>
          </cell>
          <cell r="AX28" t="str">
            <v>Resolved</v>
          </cell>
          <cell r="BI28" t="str">
            <v>Resolved - Before 31st Dec</v>
          </cell>
          <cell r="BJ28" t="str">
            <v>Before 31st Dec'22</v>
          </cell>
          <cell r="BK28" t="str">
            <v>13(4) Symbolic Possession</v>
          </cell>
          <cell r="BM28">
            <v>13.57137</v>
          </cell>
          <cell r="BN28" t="str">
            <v>NPA</v>
          </cell>
          <cell r="BO28" t="str">
            <v>NPA</v>
          </cell>
          <cell r="BP28" t="str">
            <v>NPA</v>
          </cell>
          <cell r="BQ28" t="str">
            <v>Zero</v>
          </cell>
          <cell r="BR28" t="str">
            <v>Zero</v>
          </cell>
          <cell r="BS28" t="str">
            <v>Zero</v>
          </cell>
          <cell r="BT28" t="str">
            <v>Zero</v>
          </cell>
          <cell r="BU28" t="str">
            <v>Zero</v>
          </cell>
          <cell r="BV28" t="str">
            <v>Zero</v>
          </cell>
          <cell r="BW28" t="str">
            <v>Zero</v>
          </cell>
          <cell r="BX28" t="str">
            <v>Zero</v>
          </cell>
          <cell r="BY28" t="str">
            <v>1st</v>
          </cell>
          <cell r="BZ28" t="str">
            <v>-</v>
          </cell>
          <cell r="CA28" t="str">
            <v>-</v>
          </cell>
          <cell r="CB28" t="str">
            <v>-</v>
          </cell>
          <cell r="CC28" t="str">
            <v>-</v>
          </cell>
          <cell r="CD28" t="str">
            <v>-</v>
          </cell>
          <cell r="CE28" t="str">
            <v>-</v>
          </cell>
          <cell r="CF28" t="str">
            <v>-</v>
          </cell>
          <cell r="CG28" t="str">
            <v>-</v>
          </cell>
          <cell r="CH28" t="str">
            <v>-</v>
          </cell>
          <cell r="CM28" t="str">
            <v>-</v>
          </cell>
          <cell r="CN28" t="str">
            <v>-</v>
          </cell>
          <cell r="CQ28" t="str">
            <v>-</v>
          </cell>
          <cell r="CU28" t="str">
            <v>-</v>
          </cell>
          <cell r="CV28" t="str">
            <v>-</v>
          </cell>
        </row>
        <row r="29">
          <cell r="B29" t="str">
            <v>8020HL001016857</v>
          </cell>
          <cell r="C29" t="str">
            <v>8020HL001016857</v>
          </cell>
          <cell r="D29" t="str">
            <v>KALAHL000030587</v>
          </cell>
          <cell r="E29" t="str">
            <v>Housing Loan</v>
          </cell>
          <cell r="F29" t="str">
            <v>AHFPL/SARF 13(2)/8020HL001016857/Jul/28</v>
          </cell>
          <cell r="G29">
            <v>44377</v>
          </cell>
          <cell r="H29" t="str">
            <v>Mumbai_Gauresh</v>
          </cell>
          <cell r="I29" t="str">
            <v>MH</v>
          </cell>
          <cell r="J29" t="str">
            <v xml:space="preserve">Kalyan </v>
          </cell>
          <cell r="K29" t="str">
            <v xml:space="preserve">RAVINDRA KUMAR J  JAISWAR </v>
          </cell>
          <cell r="L29" t="str">
            <v>Flat No.302,3rd Floor,A Wing,Velacity Residency,Adivali Dhokali,Malangad Road,Kalyan East,Thane 421306</v>
          </cell>
          <cell r="M29" t="str">
            <v>JOKHOOPRASAD A JAISWAR</v>
          </cell>
          <cell r="N29" t="str">
            <v>Flat No.302,3rd Floor,A Wing,Velacity Residency,Adivali Dhokali,Malangad Road,Kalyan East,Thane 421306</v>
          </cell>
          <cell r="O29" t="str">
            <v xml:space="preserve"> </v>
          </cell>
          <cell r="U29">
            <v>43761</v>
          </cell>
          <cell r="V29">
            <v>43732</v>
          </cell>
          <cell r="W29">
            <v>1567228</v>
          </cell>
          <cell r="X29">
            <v>1567228</v>
          </cell>
          <cell r="Y29" t="str">
            <v>Flat No. 302, 3rd Floor, A Wing, Velacity Residency, Adivali Dhokali
Village , Off Malangad Road, Survey No. 45, Hissa 9G Village Adivali
Dhokali, Kalyan East, District: Thane, 421306</v>
          </cell>
          <cell r="Z29" t="str">
            <v>All that piece and Parcel Flat No. 302, on the 3 rd Floor, A-Wing, admeasuring area 744 Sq. Built Up. in the building Known as "Velacity Residency", constructed on N.A. land Old Survey No. 45 Hissa No. 9G, New Survey No. 45 Hissa NO. 9/6, total admeasuring area 1000 Sq.mtrs., lying being situated at Village-Adivali Dhokali. Taluka Ambernath. District Thane, and within the limits of Grampanchayat Adivali Dhokali and District Thane and Sub-Registration Ulhasnagar</v>
          </cell>
          <cell r="AA29" t="str">
            <v>Which is bounded as under :-</v>
          </cell>
          <cell r="AB29" t="str">
            <v>Access Road</v>
          </cell>
          <cell r="AC29" t="str">
            <v>Building B Wing</v>
          </cell>
          <cell r="AD29" t="str">
            <v>Laxmi Apartment</v>
          </cell>
          <cell r="AE29" t="str">
            <v>Access Road</v>
          </cell>
          <cell r="AF29">
            <v>0.125</v>
          </cell>
          <cell r="AG29">
            <v>240</v>
          </cell>
          <cell r="AH29">
            <v>1740714</v>
          </cell>
          <cell r="AI29" t="str">
            <v>Rupees Seventeen Lakhs Forty Thousand Seven Hundred Fourteen Only</v>
          </cell>
          <cell r="AJ29">
            <v>44385</v>
          </cell>
          <cell r="AK29">
            <v>44386</v>
          </cell>
          <cell r="AM29" t="str">
            <v>Yes</v>
          </cell>
          <cell r="AN29" t="str">
            <v>Mumbai</v>
          </cell>
          <cell r="AO29">
            <v>44394</v>
          </cell>
          <cell r="AP29" t="str">
            <v>Free Press Journal</v>
          </cell>
          <cell r="AQ29" t="str">
            <v>Nav Shakti</v>
          </cell>
          <cell r="AR29">
            <v>44455</v>
          </cell>
          <cell r="AS29" t="str">
            <v>Resolved</v>
          </cell>
          <cell r="AX29" t="str">
            <v>Resolved</v>
          </cell>
          <cell r="BI29" t="str">
            <v>Resolved - Before 31st Dec</v>
          </cell>
          <cell r="BJ29" t="str">
            <v>Before 31st Dec'22</v>
          </cell>
          <cell r="BK29" t="str">
            <v>13(2) Publication Done</v>
          </cell>
          <cell r="BM29">
            <v>16.39687</v>
          </cell>
          <cell r="BN29" t="str">
            <v>NPA</v>
          </cell>
          <cell r="BO29" t="str">
            <v>Zero</v>
          </cell>
          <cell r="BP29" t="str">
            <v>Zero</v>
          </cell>
          <cell r="BQ29" t="str">
            <v>Zero</v>
          </cell>
          <cell r="BR29" t="str">
            <v>Zero</v>
          </cell>
          <cell r="BS29" t="str">
            <v>Zero</v>
          </cell>
          <cell r="BT29" t="str">
            <v>Zero</v>
          </cell>
          <cell r="BU29" t="str">
            <v>Zero</v>
          </cell>
          <cell r="BV29" t="str">
            <v>Zero</v>
          </cell>
          <cell r="BW29" t="str">
            <v>Zero</v>
          </cell>
          <cell r="BX29" t="str">
            <v>Zero</v>
          </cell>
          <cell r="BY29" t="str">
            <v>Zero</v>
          </cell>
          <cell r="BZ29" t="str">
            <v>Zero</v>
          </cell>
          <cell r="CA29" t="str">
            <v>Zero</v>
          </cell>
          <cell r="CB29" t="str">
            <v>Zero</v>
          </cell>
          <cell r="CC29" t="str">
            <v>Zero</v>
          </cell>
          <cell r="CD29" t="str">
            <v>Zero</v>
          </cell>
          <cell r="CE29" t="str">
            <v>Zero</v>
          </cell>
          <cell r="CF29" t="str">
            <v>Zero</v>
          </cell>
          <cell r="CG29" t="str">
            <v>Zero</v>
          </cell>
          <cell r="CH29" t="str">
            <v>Non - NPA</v>
          </cell>
          <cell r="CM29" t="str">
            <v>Closed / Normalised</v>
          </cell>
          <cell r="CN29" t="str">
            <v>Closed / Reguler A/c</v>
          </cell>
          <cell r="CO29" t="str">
            <v>REGULAR</v>
          </cell>
          <cell r="CR29">
            <v>37298</v>
          </cell>
          <cell r="CS29">
            <v>305079</v>
          </cell>
          <cell r="CT29">
            <v>19015</v>
          </cell>
          <cell r="CU29" t="str">
            <v>Zero</v>
          </cell>
          <cell r="CV29" t="str">
            <v>Zero</v>
          </cell>
        </row>
        <row r="30">
          <cell r="B30" t="str">
            <v>PNLAHL000034220</v>
          </cell>
          <cell r="C30" t="str">
            <v>8060HL001044888</v>
          </cell>
          <cell r="D30" t="str">
            <v>PNLAHL000034220</v>
          </cell>
          <cell r="E30" t="str">
            <v>Housing Loan</v>
          </cell>
          <cell r="F30" t="str">
            <v>AHFPL/SARF 13(2)/PNLAHL000034220/Jul/29</v>
          </cell>
          <cell r="G30">
            <v>44347</v>
          </cell>
          <cell r="H30" t="str">
            <v>Mumbai_Gauresh</v>
          </cell>
          <cell r="I30" t="str">
            <v>MH</v>
          </cell>
          <cell r="J30" t="str">
            <v xml:space="preserve">PANVEL </v>
          </cell>
          <cell r="K30" t="str">
            <v>NAIKUPRASAD RAMPRASAD YADAV</v>
          </cell>
          <cell r="L30" t="str">
            <v>R.No 2 New Ashok Nagar Cama Estate Walbhat Road, Goregaon, Mumbai 400063</v>
          </cell>
          <cell r="M30" t="str">
            <v>GUDIYA NAIKU PRASAD YADAV</v>
          </cell>
          <cell r="N30" t="str">
            <v>R.No 2 New Ashok Nagar Cama Estate Walbhat Road, Goregaon, Mumbai 400063</v>
          </cell>
          <cell r="O30" t="str">
            <v xml:space="preserve"> </v>
          </cell>
          <cell r="S30" t="str">
            <v xml:space="preserve"> </v>
          </cell>
          <cell r="U30">
            <v>43850</v>
          </cell>
          <cell r="V30">
            <v>43812</v>
          </cell>
          <cell r="W30">
            <v>1332717</v>
          </cell>
          <cell r="X30">
            <v>1066173</v>
          </cell>
          <cell r="Y30" t="str">
            <v>Flat No.102, 1St Flor, Diamond Park, Village Vanganieast  - 421503</v>
          </cell>
          <cell r="Z30" t="str">
            <v>All That Piece And Parcel Of Premises Bearing Flat No, 102 Admeasuring 700 Sqft  Built-Up Area, On First Floor. Of The "Diamond Park" On Gat No. 267, Old Survey No. 124/1, Situate At Village Wangani, Tal. Ambernath, Dist. Thane</v>
          </cell>
          <cell r="AA30" t="str">
            <v>Which is bounded as under :-</v>
          </cell>
          <cell r="AB30" t="str">
            <v>Sagar Apt</v>
          </cell>
          <cell r="AC30" t="str">
            <v>Inetrnal Raod</v>
          </cell>
          <cell r="AD30" t="str">
            <v>Internal Road</v>
          </cell>
          <cell r="AE30" t="str">
            <v>Swami Smarth Banglow</v>
          </cell>
          <cell r="AF30">
            <v>0.13500000000000001</v>
          </cell>
          <cell r="AG30">
            <v>180</v>
          </cell>
          <cell r="AH30">
            <v>1247207</v>
          </cell>
          <cell r="AI30" t="str">
            <v>Rupees Twelve Lakhs Forty Seven Thousand Two Hundred Seven Only</v>
          </cell>
          <cell r="AJ30">
            <v>44379</v>
          </cell>
          <cell r="AK30">
            <v>44386</v>
          </cell>
          <cell r="AM30" t="str">
            <v>Yes</v>
          </cell>
          <cell r="AN30" t="str">
            <v>Mumbai</v>
          </cell>
          <cell r="AO30">
            <v>44394</v>
          </cell>
          <cell r="AP30" t="str">
            <v>Free Press Journal</v>
          </cell>
          <cell r="AQ30" t="str">
            <v>Nav Shakti</v>
          </cell>
          <cell r="AR30">
            <v>44455</v>
          </cell>
          <cell r="AS30" t="str">
            <v>Symbolic Possession</v>
          </cell>
          <cell r="AT30">
            <v>44464</v>
          </cell>
          <cell r="AU30">
            <v>44468</v>
          </cell>
          <cell r="AV30" t="str">
            <v xml:space="preserve">Free Press </v>
          </cell>
          <cell r="AW30" t="str">
            <v>Navshakti</v>
          </cell>
          <cell r="AX30" t="str">
            <v>Yes</v>
          </cell>
          <cell r="AY30" t="str">
            <v>Rajeshree</v>
          </cell>
          <cell r="AZ30">
            <v>44517</v>
          </cell>
          <cell r="BA30" t="str">
            <v>Yet to Received</v>
          </cell>
          <cell r="BB30" t="str">
            <v>DM Thane</v>
          </cell>
          <cell r="BI30" t="str">
            <v>Sec.14 Order Awaited</v>
          </cell>
          <cell r="BM30">
            <v>11.37946</v>
          </cell>
          <cell r="BN30" t="str">
            <v>NPA</v>
          </cell>
          <cell r="BO30" t="str">
            <v>NPA</v>
          </cell>
          <cell r="BP30" t="str">
            <v>NPA</v>
          </cell>
          <cell r="BQ30" t="str">
            <v>NPA</v>
          </cell>
          <cell r="BR30" t="str">
            <v>NPA</v>
          </cell>
          <cell r="BS30" t="str">
            <v>NPA</v>
          </cell>
          <cell r="BT30" t="str">
            <v>NPA</v>
          </cell>
          <cell r="BU30" t="str">
            <v>NPA</v>
          </cell>
          <cell r="BV30" t="str">
            <v>NPA</v>
          </cell>
          <cell r="BW30" t="str">
            <v>NPA</v>
          </cell>
          <cell r="BX30" t="str">
            <v>NPA</v>
          </cell>
          <cell r="BY30" t="str">
            <v>NPA</v>
          </cell>
          <cell r="BZ30" t="str">
            <v>NPA</v>
          </cell>
          <cell r="CA30" t="str">
            <v>NPA</v>
          </cell>
          <cell r="CB30" t="str">
            <v>NPA</v>
          </cell>
          <cell r="CC30" t="str">
            <v>NPA</v>
          </cell>
          <cell r="CD30" t="str">
            <v>NPA</v>
          </cell>
          <cell r="CE30" t="str">
            <v>NPA</v>
          </cell>
          <cell r="CF30" t="str">
            <v>NPA</v>
          </cell>
          <cell r="CG30" t="str">
            <v>NPA</v>
          </cell>
          <cell r="CH30" t="str">
            <v>NPA</v>
          </cell>
          <cell r="CJ30" t="str">
            <v>NA - Mannual</v>
          </cell>
          <cell r="CK30" t="str">
            <v>SUBSTD</v>
          </cell>
          <cell r="CL30" t="str">
            <v>SUBSTD</v>
          </cell>
          <cell r="CM30" t="str">
            <v>SUBSTD</v>
          </cell>
          <cell r="CN30" t="str">
            <v>SUBSTD</v>
          </cell>
          <cell r="CO30" t="str">
            <v>SUBSTD</v>
          </cell>
          <cell r="CU30" t="str">
            <v>NPA</v>
          </cell>
          <cell r="CV30" t="str">
            <v>NPA</v>
          </cell>
        </row>
        <row r="31">
          <cell r="B31" t="str">
            <v>8010HL001020057</v>
          </cell>
          <cell r="C31" t="str">
            <v>8010HL001020057</v>
          </cell>
          <cell r="D31" t="str">
            <v>PUNAHL000010620</v>
          </cell>
          <cell r="E31" t="str">
            <v>Housing Loan</v>
          </cell>
          <cell r="F31" t="str">
            <v>AHFPL/SARF 13(2)/8010HL001020057/Jul/30</v>
          </cell>
          <cell r="G31">
            <v>44347</v>
          </cell>
          <cell r="H31" t="str">
            <v>ROM_Hrishikesh</v>
          </cell>
          <cell r="I31" t="str">
            <v>MH</v>
          </cell>
          <cell r="J31" t="str">
            <v xml:space="preserve">Pune </v>
          </cell>
          <cell r="K31" t="str">
            <v xml:space="preserve">SHANTARAM  SAKHARAM  SURVE </v>
          </cell>
          <cell r="L31" t="str">
            <v>House No 4030 Chaudhri Chwal Rajyog Soc Near Ganesh Mandir Warje Swami Samarth Mess  Pune Maharashtra 411058</v>
          </cell>
          <cell r="M31" t="str">
            <v>SUGANDHA SURVE</v>
          </cell>
          <cell r="N31" t="str">
            <v>House No 4030 Chaudhri Chwal Rajyog Soc Near Ganesh Mandir Warje Swami Samarth Mess  Pune Maharashtra 411058</v>
          </cell>
          <cell r="O31" t="str">
            <v xml:space="preserve"> </v>
          </cell>
          <cell r="S31" t="str">
            <v xml:space="preserve"> </v>
          </cell>
          <cell r="U31">
            <v>43305</v>
          </cell>
          <cell r="V31">
            <v>43279</v>
          </cell>
          <cell r="W31">
            <v>2120000</v>
          </cell>
          <cell r="X31">
            <v>2120000</v>
          </cell>
          <cell r="Y31" t="str">
            <v>Flat No.403, 4Th Floor, Rajyog Society, Survey No.131, Hissa No.2A/1/1, Near Near Nadbramha Soc, Behind Warge Church, Of Mumbai Bangalore Highway, Warje Malwadi, Pune-411058</v>
          </cell>
          <cell r="Z31" t="str">
            <v>All that Piece and Parcel of The Bearing Flat No 403 Area Adm 475 Sq.Ft i.e 44.14 Sq.Mt Carpet On Fourth Floor in Rajyog Corner Which Is Constructed On S.No 131 Hissa No 2A/1/1 Area Amd 4 R Village Warje, Taluka Haveli, District Pune, Within The Limits Of Pune Municipal Corporation</v>
          </cell>
          <cell r="AA31" t="str">
            <v>Which is bounded as under :-</v>
          </cell>
          <cell r="AB31" t="str">
            <v>Flat No-402</v>
          </cell>
          <cell r="AC31" t="str">
            <v>Open Space</v>
          </cell>
          <cell r="AD31" t="str">
            <v>Lift</v>
          </cell>
          <cell r="AE31" t="str">
            <v>Open Space</v>
          </cell>
          <cell r="AF31">
            <v>0.13</v>
          </cell>
          <cell r="AG31">
            <v>240</v>
          </cell>
          <cell r="AH31">
            <v>2153587</v>
          </cell>
          <cell r="AI31" t="str">
            <v>Rupees Twenty One Lakhs Fifty Three Thousand Five Hundred Eighty Seven Only</v>
          </cell>
          <cell r="AJ31">
            <v>44376</v>
          </cell>
          <cell r="AK31">
            <v>44386</v>
          </cell>
          <cell r="AM31" t="str">
            <v>Yes</v>
          </cell>
          <cell r="AN31" t="str">
            <v>Pune</v>
          </cell>
          <cell r="AO31">
            <v>44394</v>
          </cell>
          <cell r="AP31" t="str">
            <v>The Indian Express</v>
          </cell>
          <cell r="AQ31" t="str">
            <v>Loksatta</v>
          </cell>
          <cell r="AR31">
            <v>44455</v>
          </cell>
          <cell r="AS31" t="str">
            <v>Symbolic Possession</v>
          </cell>
          <cell r="AT31">
            <v>44462</v>
          </cell>
          <cell r="AU31">
            <v>44468</v>
          </cell>
          <cell r="AV31" t="str">
            <v>New Indian Express</v>
          </cell>
          <cell r="AW31" t="str">
            <v>Loksatta</v>
          </cell>
          <cell r="AX31" t="str">
            <v>Yes</v>
          </cell>
          <cell r="AY31" t="str">
            <v>Adv Nilesh Joshi</v>
          </cell>
          <cell r="AZ31">
            <v>44517</v>
          </cell>
          <cell r="BA31" t="str">
            <v>Yet to Received</v>
          </cell>
          <cell r="BC31">
            <v>44589</v>
          </cell>
          <cell r="BD31" t="str">
            <v>Sec.14</v>
          </cell>
          <cell r="BE31">
            <v>44764</v>
          </cell>
          <cell r="BF31">
            <v>44768</v>
          </cell>
          <cell r="BG31" t="str">
            <v>The Indian Express</v>
          </cell>
          <cell r="BH31" t="str">
            <v>Loksatta</v>
          </cell>
          <cell r="BI31" t="str">
            <v>Property Sold</v>
          </cell>
          <cell r="BJ31" t="str">
            <v>Before 31st Dec'22</v>
          </cell>
          <cell r="BM31">
            <v>19.47842</v>
          </cell>
          <cell r="BN31" t="str">
            <v>NPA</v>
          </cell>
          <cell r="BO31" t="str">
            <v>NPA</v>
          </cell>
          <cell r="BP31" t="str">
            <v>NPA</v>
          </cell>
          <cell r="BQ31" t="str">
            <v>NPA</v>
          </cell>
          <cell r="BR31" t="str">
            <v>NPA</v>
          </cell>
          <cell r="BS31" t="str">
            <v>NPA</v>
          </cell>
          <cell r="BT31" t="str">
            <v>NPA</v>
          </cell>
          <cell r="BU31" t="str">
            <v>NPA</v>
          </cell>
          <cell r="BV31" t="str">
            <v>NPA</v>
          </cell>
          <cell r="BW31" t="str">
            <v>NPA</v>
          </cell>
          <cell r="BX31" t="str">
            <v>NPA</v>
          </cell>
          <cell r="BY31" t="str">
            <v>NPA</v>
          </cell>
          <cell r="BZ31" t="str">
            <v>NPA</v>
          </cell>
          <cell r="CA31" t="str">
            <v>NPA</v>
          </cell>
          <cell r="CB31" t="str">
            <v>NPA</v>
          </cell>
          <cell r="CC31" t="str">
            <v>NPA</v>
          </cell>
          <cell r="CD31" t="str">
            <v>FCL</v>
          </cell>
          <cell r="CE31" t="str">
            <v>Zero</v>
          </cell>
          <cell r="CF31" t="str">
            <v>FCL</v>
          </cell>
          <cell r="CG31" t="str">
            <v>FCL</v>
          </cell>
          <cell r="CH31" t="str">
            <v>A/c Closed</v>
          </cell>
          <cell r="CJ31" t="str">
            <v>SUBSTD</v>
          </cell>
          <cell r="CM31" t="str">
            <v>Closed / Normalised</v>
          </cell>
          <cell r="CN31" t="str">
            <v>Closed / Reguler A/c</v>
          </cell>
          <cell r="CP31">
            <v>44865</v>
          </cell>
          <cell r="CU31" t="str">
            <v>Closed</v>
          </cell>
          <cell r="CV31" t="str">
            <v>Closed</v>
          </cell>
        </row>
        <row r="32">
          <cell r="B32" t="str">
            <v>8010HL001024272</v>
          </cell>
          <cell r="C32" t="str">
            <v>8010HL001024272</v>
          </cell>
          <cell r="E32" t="str">
            <v>Housing Loan</v>
          </cell>
          <cell r="F32" t="str">
            <v>AHFPL/SARF 13(2)/8010HL001024272/Jul/31</v>
          </cell>
          <cell r="G32">
            <v>44347</v>
          </cell>
          <cell r="H32" t="str">
            <v>Mumbai_Gauresh</v>
          </cell>
          <cell r="I32" t="str">
            <v>MH</v>
          </cell>
          <cell r="J32" t="str">
            <v xml:space="preserve">Virar </v>
          </cell>
          <cell r="K32" t="str">
            <v xml:space="preserve">MANAPPA MALINATH HAWALDAR </v>
          </cell>
          <cell r="L32" t="str">
            <v>Room No 4 Laxmi Nagar  Kondhale Rod At-Kudus ,Post-Kudus Thane Wada 421312</v>
          </cell>
          <cell r="M32" t="str">
            <v>RENUKA   HAWALDAR</v>
          </cell>
          <cell r="N32" t="str">
            <v>Room No 4 Laxmi Nagar  Kondhale Rod At-Kudus ,Post-Kudus Thane Wada 421312</v>
          </cell>
          <cell r="O32" t="str">
            <v xml:space="preserve"> </v>
          </cell>
          <cell r="S32" t="str">
            <v xml:space="preserve"> </v>
          </cell>
          <cell r="U32">
            <v>44069</v>
          </cell>
          <cell r="V32">
            <v>44068</v>
          </cell>
          <cell r="W32">
            <v>1400000</v>
          </cell>
          <cell r="X32">
            <v>1400000</v>
          </cell>
          <cell r="Y32" t="str">
            <v>Flat No. 104, 1St Floor, A- Wing, Sai Ecchapurti Complex, Near National School, Chinchghar Village Road, Off Gaurapur - Kudus Road, Kudus, Taluka Wada, Dist. Palghar- 421312.</v>
          </cell>
          <cell r="Z32" t="str">
            <v>All that Piece and Parcel of Property Bearing Flat No. 101, On 1st Floor, Admeasuring 42.11 Square Meters Carpet, “A” Wing, in The Building Known As “Sai Echhapurti Complex” Constructed On Land Bearing House No. 186A Adm. 1280 Sq. Ft., House No. 185A Adm. 594 Sq. Ft., House No. 185 B Adm. 594 Sq. Ft., House No. 185B/1 Adm. 896 Sq. Ft., House No. 186B/2 Sq. Ft. Adm. 896 Sq. Ft., Lying Being &amp; Situated At Village Chinchghar, Taluka Wada &amp; District Palghar</v>
          </cell>
          <cell r="AA32" t="str">
            <v>Which is bounded as under :-</v>
          </cell>
          <cell r="AB32" t="str">
            <v xml:space="preserve"> House</v>
          </cell>
          <cell r="AC32" t="str">
            <v>Open Space</v>
          </cell>
          <cell r="AD32" t="str">
            <v>Chinchghar Road</v>
          </cell>
          <cell r="AE32" t="str">
            <v>Under Construction Building</v>
          </cell>
          <cell r="AF32">
            <v>0.13</v>
          </cell>
          <cell r="AG32">
            <v>180</v>
          </cell>
          <cell r="AH32">
            <v>1489285</v>
          </cell>
          <cell r="AI32" t="str">
            <v>Rupees Fourteen Lakhs Eighty Nine Thousand Two Hundred Eighty Five Only</v>
          </cell>
          <cell r="AJ32">
            <v>44376</v>
          </cell>
          <cell r="AK32">
            <v>44386</v>
          </cell>
          <cell r="AM32" t="str">
            <v>Yes</v>
          </cell>
          <cell r="AN32" t="str">
            <v>Mumbai</v>
          </cell>
          <cell r="AO32">
            <v>44394</v>
          </cell>
          <cell r="AP32" t="str">
            <v>Free Press Journal</v>
          </cell>
          <cell r="AQ32" t="str">
            <v>Nav Shakti</v>
          </cell>
          <cell r="AR32">
            <v>44455</v>
          </cell>
          <cell r="AS32" t="str">
            <v>Physical Possession</v>
          </cell>
          <cell r="AT32">
            <v>44466</v>
          </cell>
          <cell r="AU32">
            <v>44468</v>
          </cell>
          <cell r="AV32" t="str">
            <v xml:space="preserve">Free Press </v>
          </cell>
          <cell r="AW32" t="str">
            <v>Navshakti</v>
          </cell>
          <cell r="AX32" t="str">
            <v>Physical Possession</v>
          </cell>
          <cell r="BD32" t="str">
            <v>13(4)</v>
          </cell>
          <cell r="BE32">
            <v>44495</v>
          </cell>
          <cell r="BI32" t="str">
            <v>Property in Possession</v>
          </cell>
          <cell r="BM32">
            <v>13.893610000000001</v>
          </cell>
          <cell r="BN32" t="str">
            <v>NPA</v>
          </cell>
          <cell r="BO32" t="str">
            <v>NPA</v>
          </cell>
          <cell r="BP32" t="str">
            <v>NPA</v>
          </cell>
          <cell r="BQ32" t="str">
            <v>NPA</v>
          </cell>
          <cell r="BR32" t="str">
            <v>NPA</v>
          </cell>
          <cell r="BS32" t="str">
            <v>NPA</v>
          </cell>
          <cell r="BT32" t="str">
            <v>NPA</v>
          </cell>
          <cell r="BU32" t="str">
            <v>NPA</v>
          </cell>
          <cell r="BV32" t="str">
            <v>NPA</v>
          </cell>
          <cell r="BW32" t="str">
            <v>NPA</v>
          </cell>
          <cell r="BX32" t="str">
            <v>NPA</v>
          </cell>
          <cell r="BY32" t="str">
            <v>NPA</v>
          </cell>
          <cell r="BZ32" t="str">
            <v>NPA</v>
          </cell>
          <cell r="CA32" t="str">
            <v>NPA</v>
          </cell>
          <cell r="CB32" t="str">
            <v>NPA</v>
          </cell>
          <cell r="CC32" t="str">
            <v>NPA</v>
          </cell>
          <cell r="CD32" t="str">
            <v>NPA</v>
          </cell>
          <cell r="CE32" t="str">
            <v>NPA</v>
          </cell>
          <cell r="CF32" t="str">
            <v>NPA</v>
          </cell>
          <cell r="CG32" t="str">
            <v>NPA</v>
          </cell>
          <cell r="CH32" t="str">
            <v>NPA</v>
          </cell>
          <cell r="CJ32" t="str">
            <v>SUBSTD</v>
          </cell>
          <cell r="CK32" t="str">
            <v>SUBSTD</v>
          </cell>
          <cell r="CL32" t="str">
            <v>SUBSTD</v>
          </cell>
          <cell r="CM32" t="str">
            <v>SUBSTD</v>
          </cell>
          <cell r="CN32" t="str">
            <v>SUBSTD</v>
          </cell>
          <cell r="CO32" t="str">
            <v>SUBSTD</v>
          </cell>
          <cell r="CU32" t="str">
            <v>NPA</v>
          </cell>
          <cell r="CV32" t="str">
            <v>NPA</v>
          </cell>
        </row>
        <row r="33">
          <cell r="B33" t="str">
            <v>8010HL001044892</v>
          </cell>
          <cell r="C33" t="str">
            <v>8010HL001044892</v>
          </cell>
          <cell r="D33" t="str">
            <v>VIRAHL000019832</v>
          </cell>
          <cell r="E33" t="str">
            <v>Housing Loan</v>
          </cell>
          <cell r="F33" t="str">
            <v>AHFPL/SARF 13(2)/VIRAHL000019832/Jul/32</v>
          </cell>
          <cell r="G33">
            <v>44347</v>
          </cell>
          <cell r="H33" t="str">
            <v>Mumbai_Gauresh</v>
          </cell>
          <cell r="I33" t="str">
            <v>MH</v>
          </cell>
          <cell r="J33" t="str">
            <v xml:space="preserve">Virar </v>
          </cell>
          <cell r="K33" t="str">
            <v xml:space="preserve">ANCHAL SINGH </v>
          </cell>
          <cell r="L33" t="str">
            <v>Flat No 705, Kailash Tower, Yashvant Viva Township Nr Dmart, Nallasopra East 401209</v>
          </cell>
          <cell r="M33" t="str">
            <v>LAXMIDEVI RAVINDRA PRATAP SINGH</v>
          </cell>
          <cell r="N33" t="str">
            <v>Flat No 705, Kailash Tower, Yashvant Viva Township Nr Dmart, Nallasopra East 401209</v>
          </cell>
          <cell r="O33" t="str">
            <v xml:space="preserve"> </v>
          </cell>
          <cell r="S33" t="str">
            <v xml:space="preserve"> </v>
          </cell>
          <cell r="U33">
            <v>43565</v>
          </cell>
          <cell r="V33">
            <v>43549</v>
          </cell>
          <cell r="W33">
            <v>1500000</v>
          </cell>
          <cell r="X33">
            <v>1050000</v>
          </cell>
          <cell r="Y33" t="str">
            <v>Flat No 104  1St Floor Building No 5 Type I Wing B Earth Apartment Survey No 210 Village Umroli Taluka &amp; District Palghar</v>
          </cell>
          <cell r="Z33" t="str">
            <v>All That Piece And Parcel Property Bearing Flat No 104 Area Admeasuring 625 Sq.Ft Built Up Area, On 1St Floor, In Building No 5 Type I, Wing B Of Building Known As " Earth Apartment" Constructed On Land Bearing Survey / Gut No 210 Total Admeasuring 707.45 Sq. Meeters Situated At Village - Umroli, Taluka &amp; District Palghar</v>
          </cell>
          <cell r="AA33" t="str">
            <v>Which is bounded as under :-</v>
          </cell>
          <cell r="AB33" t="str">
            <v>Open Plot</v>
          </cell>
          <cell r="AC33" t="str">
            <v>Road</v>
          </cell>
          <cell r="AD33" t="str">
            <v>Open Plot</v>
          </cell>
          <cell r="AE33" t="str">
            <v>Open Plot</v>
          </cell>
          <cell r="AF33">
            <v>0.12</v>
          </cell>
          <cell r="AG33">
            <v>240</v>
          </cell>
          <cell r="AH33">
            <v>938615</v>
          </cell>
          <cell r="AI33" t="str">
            <v>Rupees Nine Lakhs Thirty Eight Thousand Six Hundred Fifteen Only</v>
          </cell>
          <cell r="AJ33">
            <v>44379</v>
          </cell>
          <cell r="AK33">
            <v>44386</v>
          </cell>
          <cell r="AM33" t="str">
            <v>Yes</v>
          </cell>
          <cell r="AN33" t="str">
            <v>Mumbai</v>
          </cell>
          <cell r="AO33">
            <v>44394</v>
          </cell>
          <cell r="AP33" t="str">
            <v>Free Press Journal</v>
          </cell>
          <cell r="AQ33" t="str">
            <v>Nav Shakti</v>
          </cell>
          <cell r="AR33">
            <v>44455</v>
          </cell>
          <cell r="AS33" t="str">
            <v>Refused Panchnama</v>
          </cell>
          <cell r="AT33" t="str">
            <v>Refused Panchnama</v>
          </cell>
          <cell r="AX33" t="str">
            <v>Resolved</v>
          </cell>
          <cell r="AY33" t="str">
            <v xml:space="preserve"> </v>
          </cell>
          <cell r="BI33" t="str">
            <v>Resolved - Before 31st Dec</v>
          </cell>
          <cell r="BJ33" t="str">
            <v>Before 31st Dec'22</v>
          </cell>
          <cell r="BK33" t="str">
            <v>13(4) Symbolic Possession</v>
          </cell>
          <cell r="BM33">
            <v>8.1493199999999995</v>
          </cell>
          <cell r="BN33" t="str">
            <v>NPA</v>
          </cell>
          <cell r="BO33" t="str">
            <v>NPA</v>
          </cell>
          <cell r="BP33" t="str">
            <v>NPA</v>
          </cell>
          <cell r="BQ33" t="str">
            <v>NPA</v>
          </cell>
          <cell r="BR33" t="str">
            <v>NPA</v>
          </cell>
          <cell r="BS33" t="str">
            <v>NPA</v>
          </cell>
          <cell r="BT33" t="str">
            <v>Zero</v>
          </cell>
          <cell r="BU33" t="str">
            <v>FCL</v>
          </cell>
          <cell r="BV33" t="str">
            <v>Zero</v>
          </cell>
          <cell r="BW33" t="str">
            <v>FCL</v>
          </cell>
          <cell r="BX33" t="str">
            <v>FCL</v>
          </cell>
          <cell r="BY33" t="str">
            <v>FCL</v>
          </cell>
          <cell r="BZ33" t="str">
            <v>FCL</v>
          </cell>
          <cell r="CA33" t="str">
            <v>FCL</v>
          </cell>
          <cell r="CB33" t="str">
            <v>FCL</v>
          </cell>
          <cell r="CC33" t="str">
            <v>FCL</v>
          </cell>
          <cell r="CD33" t="str">
            <v>FCL</v>
          </cell>
          <cell r="CE33" t="str">
            <v>FCL</v>
          </cell>
          <cell r="CF33" t="str">
            <v>FCL</v>
          </cell>
          <cell r="CG33" t="str">
            <v>FCL</v>
          </cell>
          <cell r="CH33" t="str">
            <v>A/c Closed</v>
          </cell>
          <cell r="CM33" t="str">
            <v>Closed / Normalised</v>
          </cell>
          <cell r="CN33" t="str">
            <v>Closed / Reguler A/c</v>
          </cell>
          <cell r="CP33">
            <v>44582</v>
          </cell>
          <cell r="CU33" t="str">
            <v>Closed</v>
          </cell>
          <cell r="CV33" t="str">
            <v>Closed</v>
          </cell>
        </row>
        <row r="34">
          <cell r="B34" t="str">
            <v>-</v>
          </cell>
          <cell r="C34" t="str">
            <v>-</v>
          </cell>
          <cell r="D34" t="str">
            <v>VIRAHL000019856</v>
          </cell>
          <cell r="E34" t="str">
            <v>Housing Loan</v>
          </cell>
          <cell r="F34" t="str">
            <v>AHFPL/SARF 13(2)/VIRAHL000019856/Jul/33</v>
          </cell>
          <cell r="G34">
            <v>44347</v>
          </cell>
          <cell r="H34" t="str">
            <v>Mumbai_Gauresh</v>
          </cell>
          <cell r="I34" t="str">
            <v>MH</v>
          </cell>
          <cell r="J34" t="str">
            <v xml:space="preserve">Virar </v>
          </cell>
          <cell r="K34" t="str">
            <v>SANJAY MOHAN KHARWA</v>
          </cell>
          <cell r="L34" t="str">
            <v>Flat No 403, 4Th Floor, 15/21 Mhada Bldg, Falakland Road, 6Th X Lane, Kharwa, Girgaon, Grant Road East 400004</v>
          </cell>
          <cell r="M34" t="str">
            <v>MAMTA SANJAY KHARWA</v>
          </cell>
          <cell r="N34" t="str">
            <v>Flat No 403, 4Th Floor, 15/21 Mhada Bldg, Falakland Road, 6Th X Lane, Kharwa, Girgaon, Grant Road East 400004</v>
          </cell>
          <cell r="O34" t="str">
            <v xml:space="preserve"> </v>
          </cell>
          <cell r="S34" t="str">
            <v xml:space="preserve"> </v>
          </cell>
          <cell r="U34">
            <v>43822</v>
          </cell>
          <cell r="V34">
            <v>43791</v>
          </cell>
          <cell r="W34">
            <v>1297823</v>
          </cell>
          <cell r="X34">
            <v>1297823</v>
          </cell>
          <cell r="Y34" t="str">
            <v>Flat No. 207, 2Nd Floor, Krishna Kunj Apartment On Plot Bearing Cts No. 857,857-A, 859, Village - Tarapur, Taluka &amp; Dist. Palghar  - 401501</v>
          </cell>
          <cell r="Z34" t="str">
            <v>All That Piece And Parcel Of Property Bearing Flat No. 207, In B Wing, On 2Nd Floor, Area Admeasuring 535 Sq. Ft. I.E.49.72 Square Meters Carpet Area, In The Building Known As “Krishna Kunj”, Constructed On Land Bearing Cts No. 857A Admeasuring 835 Sq. Mtrs, Cts No. 859 Admeasuring 515 Sq. Mtrs And Cts No 857 A Admeasuring 300 Sq. Mtrs, Laying Being And Situated At Village Tarapur, Taluka And District Palghar</v>
          </cell>
          <cell r="AA34" t="str">
            <v>Which is bounded as under :-</v>
          </cell>
          <cell r="AB34" t="str">
            <v>Janki Niwas Bunglow</v>
          </cell>
          <cell r="AC34" t="str">
            <v>Tarapur Villiage Road</v>
          </cell>
          <cell r="AD34" t="str">
            <v>Residential Building</v>
          </cell>
          <cell r="AE34" t="str">
            <v xml:space="preserve">Janabai Hall </v>
          </cell>
          <cell r="AF34">
            <v>0.13500000000000001</v>
          </cell>
          <cell r="AG34">
            <v>240</v>
          </cell>
          <cell r="AH34">
            <v>1468294</v>
          </cell>
          <cell r="AI34" t="str">
            <v>Rupees Fourteen Lakhs Sixty Eight Thousand Two Hundred Ninety Four Only</v>
          </cell>
          <cell r="AJ34">
            <v>44379</v>
          </cell>
          <cell r="AK34">
            <v>44386</v>
          </cell>
          <cell r="AM34" t="str">
            <v>Resolved</v>
          </cell>
          <cell r="AR34">
            <v>61</v>
          </cell>
          <cell r="AS34" t="str">
            <v>Resolved</v>
          </cell>
          <cell r="AX34" t="str">
            <v>Resolved</v>
          </cell>
          <cell r="BI34" t="str">
            <v>Resolved - Before 31st Dec</v>
          </cell>
          <cell r="BJ34" t="str">
            <v>Before 31st Dec'22</v>
          </cell>
          <cell r="BK34" t="str">
            <v>13(2) Notice Issued</v>
          </cell>
          <cell r="BM34">
            <v>15.162892384961498</v>
          </cell>
          <cell r="BN34" t="str">
            <v>NPA</v>
          </cell>
          <cell r="BO34" t="str">
            <v>1st</v>
          </cell>
          <cell r="BP34" t="str">
            <v>Zero</v>
          </cell>
          <cell r="BQ34" t="str">
            <v>Zero</v>
          </cell>
          <cell r="BR34" t="str">
            <v>Zero</v>
          </cell>
          <cell r="BS34" t="str">
            <v>Zero</v>
          </cell>
          <cell r="BT34" t="str">
            <v>Zero</v>
          </cell>
          <cell r="BU34" t="str">
            <v>Zero</v>
          </cell>
          <cell r="BV34" t="str">
            <v>Zero</v>
          </cell>
          <cell r="BW34" t="str">
            <v>Zero</v>
          </cell>
          <cell r="BX34" t="str">
            <v>1st</v>
          </cell>
          <cell r="BY34" t="str">
            <v>2nd</v>
          </cell>
          <cell r="BZ34" t="str">
            <v>-</v>
          </cell>
          <cell r="CA34" t="str">
            <v>-</v>
          </cell>
          <cell r="CB34" t="str">
            <v>-</v>
          </cell>
          <cell r="CC34" t="str">
            <v>-</v>
          </cell>
          <cell r="CD34" t="str">
            <v>-</v>
          </cell>
          <cell r="CE34" t="str">
            <v>-</v>
          </cell>
          <cell r="CF34" t="str">
            <v>-</v>
          </cell>
          <cell r="CG34" t="str">
            <v>-</v>
          </cell>
          <cell r="CH34" t="str">
            <v>-</v>
          </cell>
          <cell r="CM34" t="str">
            <v>-</v>
          </cell>
          <cell r="CN34" t="str">
            <v>-</v>
          </cell>
          <cell r="CQ34" t="str">
            <v>-</v>
          </cell>
          <cell r="CU34" t="str">
            <v>-</v>
          </cell>
          <cell r="CV34" t="str">
            <v>-</v>
          </cell>
        </row>
        <row r="35">
          <cell r="B35" t="str">
            <v>VIRAHL000019860</v>
          </cell>
          <cell r="C35" t="str">
            <v>8010HL001044870</v>
          </cell>
          <cell r="D35" t="str">
            <v>VIRAHL000019860</v>
          </cell>
          <cell r="E35" t="str">
            <v>Housing Loan</v>
          </cell>
          <cell r="F35" t="str">
            <v>AHFPL/SARF 13(2)/VIRAHL000019860/Jul/34</v>
          </cell>
          <cell r="G35">
            <v>44347</v>
          </cell>
          <cell r="H35" t="str">
            <v>Mumbai_Gauresh</v>
          </cell>
          <cell r="I35" t="str">
            <v>MH</v>
          </cell>
          <cell r="J35" t="str">
            <v xml:space="preserve">Virar </v>
          </cell>
          <cell r="K35" t="str">
            <v>VIVEK RAI</v>
          </cell>
          <cell r="L35" t="str">
            <v>Gala No. 7, H No 1230, J J Nagar, Nr. Nagindas Naka, Nagindas Pada, Nallasopara East 401209</v>
          </cell>
          <cell r="M35" t="str">
            <v>SATTI DEVI</v>
          </cell>
          <cell r="N35" t="str">
            <v>Gala No. 7, H No 1230, J J Nagar, Nr. Nagindas Naka, Nagindas Pada, Nallasopara East 401209</v>
          </cell>
          <cell r="O35" t="str">
            <v xml:space="preserve"> </v>
          </cell>
          <cell r="S35" t="str">
            <v xml:space="preserve"> </v>
          </cell>
          <cell r="U35">
            <v>43857</v>
          </cell>
          <cell r="V35">
            <v>43819</v>
          </cell>
          <cell r="W35">
            <v>1600000</v>
          </cell>
          <cell r="X35">
            <v>1200000</v>
          </cell>
          <cell r="Y35" t="str">
            <v>Flat No. 401, 4Th Floor, Building No. 6, Galaxy Emperia Phase-I, Police Colony Road, Near Rajat Park, Boisar (E), Tal &amp; Distpalghar 401 501</v>
          </cell>
          <cell r="Z35" t="str">
            <v>All That Piece And Parcel Of Property Bearing Flat No. 401, On Fourth Floor, In Building No.06, In The Building Known As “Galaxy Emperia Phase-I” Constructed On Land Bearing Bhumapan No. 7/1A, Old Survey No. 92/1/A, Lying Being And Situated At Village Boisar, Taluka &amp; District Palghar.</v>
          </cell>
          <cell r="AA35" t="str">
            <v>Which is bounded as under :-</v>
          </cell>
          <cell r="AB35" t="str">
            <v>Open Plot</v>
          </cell>
          <cell r="AC35" t="str">
            <v>Building No. 3</v>
          </cell>
          <cell r="AD35" t="str">
            <v>Open Plot</v>
          </cell>
          <cell r="AE35" t="str">
            <v xml:space="preserve">Open Plot </v>
          </cell>
          <cell r="AF35">
            <v>0.13</v>
          </cell>
          <cell r="AG35">
            <v>240</v>
          </cell>
          <cell r="AH35">
            <v>1435936</v>
          </cell>
          <cell r="AI35" t="str">
            <v>Rupees Fourteen Lakhs Thirty Five Thousand Nine Hundred Thirty Six Only</v>
          </cell>
          <cell r="AJ35">
            <v>44379</v>
          </cell>
          <cell r="AK35">
            <v>44386</v>
          </cell>
          <cell r="AM35" t="str">
            <v>Yes</v>
          </cell>
          <cell r="AN35" t="str">
            <v>Mumbai</v>
          </cell>
          <cell r="AO35">
            <v>44394</v>
          </cell>
          <cell r="AP35" t="str">
            <v>Free Press Journal</v>
          </cell>
          <cell r="AQ35" t="str">
            <v>Nav Shakti</v>
          </cell>
          <cell r="AR35">
            <v>44455</v>
          </cell>
          <cell r="AS35" t="str">
            <v>Symbolic Possession</v>
          </cell>
          <cell r="AT35">
            <v>44466</v>
          </cell>
          <cell r="AU35">
            <v>44468</v>
          </cell>
          <cell r="AV35" t="str">
            <v xml:space="preserve">Free Press </v>
          </cell>
          <cell r="AW35" t="str">
            <v>Navshakti</v>
          </cell>
          <cell r="AX35" t="str">
            <v>Yes</v>
          </cell>
          <cell r="AY35" t="str">
            <v>Rajeshree</v>
          </cell>
          <cell r="AZ35">
            <v>44890</v>
          </cell>
          <cell r="BA35" t="str">
            <v>1618/22</v>
          </cell>
          <cell r="BB35" t="str">
            <v>DM Palghar</v>
          </cell>
          <cell r="BC35">
            <v>44894</v>
          </cell>
          <cell r="BD35" t="str">
            <v>13(4)</v>
          </cell>
          <cell r="BE35">
            <v>44911</v>
          </cell>
          <cell r="BF35">
            <v>44917</v>
          </cell>
          <cell r="BG35" t="str">
            <v>Free Press Journal</v>
          </cell>
          <cell r="BH35" t="str">
            <v>Navshakti</v>
          </cell>
          <cell r="BI35" t="str">
            <v>Property in Possession</v>
          </cell>
          <cell r="BM35">
            <v>12.769349999999999</v>
          </cell>
          <cell r="BN35" t="str">
            <v>NPA</v>
          </cell>
          <cell r="BO35" t="str">
            <v>NPA</v>
          </cell>
          <cell r="BP35" t="str">
            <v>NPA</v>
          </cell>
          <cell r="BQ35" t="str">
            <v>NPA</v>
          </cell>
          <cell r="BR35" t="str">
            <v>NPA</v>
          </cell>
          <cell r="BS35" t="str">
            <v>NPA</v>
          </cell>
          <cell r="BT35" t="str">
            <v>NPA</v>
          </cell>
          <cell r="BU35" t="str">
            <v>NPA</v>
          </cell>
          <cell r="BV35" t="str">
            <v>NPA</v>
          </cell>
          <cell r="BW35" t="str">
            <v>NPA</v>
          </cell>
          <cell r="BX35" t="str">
            <v>NPA</v>
          </cell>
          <cell r="BY35" t="str">
            <v>NPA</v>
          </cell>
          <cell r="BZ35" t="str">
            <v>NPA</v>
          </cell>
          <cell r="CA35" t="str">
            <v>NPA</v>
          </cell>
          <cell r="CB35" t="str">
            <v>NPA</v>
          </cell>
          <cell r="CC35" t="str">
            <v>NPA</v>
          </cell>
          <cell r="CD35" t="str">
            <v>NPA</v>
          </cell>
          <cell r="CE35" t="str">
            <v>NPA</v>
          </cell>
          <cell r="CF35" t="str">
            <v>NPA</v>
          </cell>
          <cell r="CG35" t="str">
            <v>NPA</v>
          </cell>
          <cell r="CH35" t="str">
            <v>NPA</v>
          </cell>
          <cell r="CJ35" t="str">
            <v>NA - Mannual</v>
          </cell>
          <cell r="CK35" t="str">
            <v>SUBSTD</v>
          </cell>
          <cell r="CL35" t="str">
            <v>SUBSTD</v>
          </cell>
          <cell r="CM35" t="str">
            <v>SUBSTD</v>
          </cell>
          <cell r="CN35" t="str">
            <v>SUBSTD</v>
          </cell>
          <cell r="CO35" t="str">
            <v>SUBSTD</v>
          </cell>
          <cell r="CU35" t="str">
            <v>NPA</v>
          </cell>
          <cell r="CV35" t="str">
            <v>NPA</v>
          </cell>
        </row>
        <row r="36">
          <cell r="B36" t="str">
            <v>8010HL001016866</v>
          </cell>
          <cell r="C36" t="str">
            <v>8010HL001016866</v>
          </cell>
          <cell r="D36" t="str">
            <v>BELLAP000011524</v>
          </cell>
          <cell r="E36" t="str">
            <v>Loan Against Property</v>
          </cell>
          <cell r="F36" t="str">
            <v>AHFPL/SARF 13(2)/801LAP001020201/Aug/36</v>
          </cell>
          <cell r="G36">
            <v>44408</v>
          </cell>
          <cell r="H36" t="str">
            <v>Mumbai_Gauresh</v>
          </cell>
          <cell r="I36" t="str">
            <v>MH</v>
          </cell>
          <cell r="J36" t="str">
            <v xml:space="preserve">Belapur </v>
          </cell>
          <cell r="K36" t="str">
            <v xml:space="preserve">Sandip  Balwant  Mahadik </v>
          </cell>
          <cell r="L36" t="str">
            <v>Flat No 4 A, 201 Panchvati Riverside Chs Gp Off Usorli Khurd Panvel 410206</v>
          </cell>
          <cell r="M36" t="str">
            <v>Sayali Sandip Mahadik</v>
          </cell>
          <cell r="N36" t="str">
            <v>Flat No 4 A, 201 Panchvati Riverside Chs Gp Off Usorli Khurd Panvel 410206</v>
          </cell>
          <cell r="O36" t="str">
            <v xml:space="preserve"> </v>
          </cell>
          <cell r="V36">
            <v>43560</v>
          </cell>
          <cell r="W36">
            <v>738328</v>
          </cell>
          <cell r="X36">
            <v>738328</v>
          </cell>
          <cell r="Y36" t="str">
            <v>Flat No-201, A Wing,Panchavati Riverside,Usarli Khurd,Near Ongc Complex,Panvel 410206</v>
          </cell>
          <cell r="Z36" t="str">
            <v xml:space="preserve">All That Piece And Parcel Of Immovable Property Flat Bearing  No. 201, Area Admeasuring 343 Sq. Ft. Carpet Area On The 2Nd Floor, In The Wing "A", Of The Building No. 4 Known As "Karnala Enterprises: &amp; Society Known As " Panchvati Riverside Co-Operative Society Limited", Constructed On Land Bearing Gat No. 158 Hissa No. 1 Area Admeasuring 0-27-8, Gat No. 158 Hissa No. 6 Aread Area Admeasuring 0-05-3, Hectro - R, Gat No. 158 Hissa No. 7, Area Admeasuring 0-10-6, Situated At Village - Usarli Khurd, Taluka - Panvel &amp; Distrct Raigad  </v>
          </cell>
          <cell r="AA36" t="str">
            <v>Which is bounded as under :-</v>
          </cell>
          <cell r="AB36" t="str">
            <v>Raod</v>
          </cell>
          <cell r="AC36" t="str">
            <v>River</v>
          </cell>
          <cell r="AD36" t="str">
            <v>Open plot</v>
          </cell>
          <cell r="AE36" t="str">
            <v>karnala enterprises Building</v>
          </cell>
          <cell r="AF36">
            <v>0.16</v>
          </cell>
          <cell r="AG36">
            <v>144</v>
          </cell>
          <cell r="AH36" t="str">
            <v>8,38,568.00</v>
          </cell>
          <cell r="AI36" t="str">
            <v>Rupees Eight Lakhs Thirty Eight Thousand Five Hundred Sixty Eight Only</v>
          </cell>
          <cell r="AJ36">
            <v>44424</v>
          </cell>
          <cell r="AK36">
            <v>44428</v>
          </cell>
          <cell r="AM36" t="str">
            <v>Yes</v>
          </cell>
          <cell r="AN36" t="str">
            <v>Mumbai</v>
          </cell>
          <cell r="AO36">
            <v>44460</v>
          </cell>
          <cell r="AP36" t="str">
            <v>Free Press Journal</v>
          </cell>
          <cell r="AQ36" t="str">
            <v>Nav Shakti</v>
          </cell>
          <cell r="AR36">
            <v>44521</v>
          </cell>
          <cell r="AS36" t="str">
            <v>Symbolic Possession</v>
          </cell>
          <cell r="AT36">
            <v>44543</v>
          </cell>
          <cell r="AU36">
            <v>44547</v>
          </cell>
          <cell r="AV36" t="str">
            <v xml:space="preserve">Free Press </v>
          </cell>
          <cell r="AW36" t="str">
            <v>Navshakti</v>
          </cell>
          <cell r="AX36" t="str">
            <v>Yes</v>
          </cell>
          <cell r="AY36" t="str">
            <v>Rajeshree</v>
          </cell>
          <cell r="AZ36">
            <v>44870</v>
          </cell>
          <cell r="BA36" t="str">
            <v>Yet to Received</v>
          </cell>
          <cell r="BB36" t="str">
            <v>DM Alibaug</v>
          </cell>
          <cell r="BC36" t="str">
            <v>Order Awaited</v>
          </cell>
          <cell r="BI36" t="str">
            <v>Resolved - Before 31st Dec</v>
          </cell>
          <cell r="BJ36" t="str">
            <v>Before 31st Dec'22</v>
          </cell>
          <cell r="BK36" t="str">
            <v>Sec.14 Order Awaited</v>
          </cell>
          <cell r="BM36">
            <v>7.4917499999999997</v>
          </cell>
          <cell r="BN36" t="str">
            <v>3rd</v>
          </cell>
          <cell r="BO36" t="str">
            <v>NPA</v>
          </cell>
          <cell r="BP36" t="str">
            <v>3rd</v>
          </cell>
          <cell r="BQ36" t="str">
            <v>1st</v>
          </cell>
          <cell r="BR36" t="str">
            <v>1st</v>
          </cell>
          <cell r="BS36" t="str">
            <v>2nd</v>
          </cell>
          <cell r="BT36" t="str">
            <v>2nd</v>
          </cell>
          <cell r="BU36" t="str">
            <v>1st</v>
          </cell>
          <cell r="BV36" t="str">
            <v>3rd</v>
          </cell>
          <cell r="BW36" t="str">
            <v>3rd</v>
          </cell>
          <cell r="BX36" t="str">
            <v>3rd</v>
          </cell>
          <cell r="BY36" t="str">
            <v>2nd</v>
          </cell>
          <cell r="BZ36" t="str">
            <v>2nd</v>
          </cell>
          <cell r="CA36" t="str">
            <v>2nd</v>
          </cell>
          <cell r="CB36" t="str">
            <v>2nd</v>
          </cell>
          <cell r="CC36" t="str">
            <v>2nd</v>
          </cell>
          <cell r="CD36" t="str">
            <v>2nd</v>
          </cell>
          <cell r="CE36" t="str">
            <v>2nd</v>
          </cell>
          <cell r="CF36" t="str">
            <v>2nd</v>
          </cell>
          <cell r="CG36" t="str">
            <v>2nd</v>
          </cell>
          <cell r="CH36" t="str">
            <v>Non - NPA</v>
          </cell>
          <cell r="CM36" t="str">
            <v>Closed / Normalised</v>
          </cell>
          <cell r="CN36" t="str">
            <v>Closed / Reguler A/c</v>
          </cell>
          <cell r="CO36" t="str">
            <v>REGULAR</v>
          </cell>
          <cell r="CR36">
            <v>5828</v>
          </cell>
          <cell r="CS36">
            <v>5828</v>
          </cell>
          <cell r="CT36">
            <v>5828</v>
          </cell>
          <cell r="CU36" t="str">
            <v>2nd</v>
          </cell>
          <cell r="CV36" t="str">
            <v>3rd</v>
          </cell>
        </row>
        <row r="37">
          <cell r="B37" t="str">
            <v>BELLAP000011521</v>
          </cell>
          <cell r="C37" t="str">
            <v>801LAP001040919</v>
          </cell>
          <cell r="D37" t="str">
            <v>BELLAP000011521</v>
          </cell>
          <cell r="E37" t="str">
            <v>Loan Against Property</v>
          </cell>
          <cell r="F37" t="str">
            <v>AHFPL/SARF 13(2)/801LAP001040919 + 801LAP001027562/Aug/37</v>
          </cell>
          <cell r="G37">
            <v>44408</v>
          </cell>
          <cell r="H37" t="str">
            <v>Mumbai_Gauresh</v>
          </cell>
          <cell r="I37" t="str">
            <v>MH</v>
          </cell>
          <cell r="J37" t="str">
            <v xml:space="preserve">Belapur </v>
          </cell>
          <cell r="K37" t="str">
            <v>Atul Dinkar Khankal</v>
          </cell>
          <cell r="L37" t="str">
            <v>Room No 106 C Wing, Siddhiviyanak Apartment Thane ,Bhiwandi Road ,Jai Matadi Complex, Kasheli Thane  421302</v>
          </cell>
          <cell r="M37" t="str">
            <v>Dinkar Soma Khankal</v>
          </cell>
          <cell r="N37" t="str">
            <v>Room No 106 C Wing, Siddhiviyanak Apartment Thane ,Bhiwandi Road ,Jai Matadi Complex, Kasheli Thane  421302</v>
          </cell>
          <cell r="O37" t="str">
            <v xml:space="preserve"> </v>
          </cell>
          <cell r="S37" t="str">
            <v xml:space="preserve"> </v>
          </cell>
          <cell r="V37" t="str">
            <v>06-Nov-2018 &amp; 06-Oct-2018</v>
          </cell>
          <cell r="W37" t="str">
            <v>1276500 (776000 + 500500)</v>
          </cell>
          <cell r="X37" t="str">
            <v>1276500 (776000 + 500500)</v>
          </cell>
          <cell r="Y37" t="str">
            <v>Flat No-106, 1St Floor, C Wing, Siddhivinayak Apartment, Kasheli, Off.Bhiwnadi Rd, Suvery No-200/1, At Village Kasheli,Bhiwandi,Dist-Thane-421302</v>
          </cell>
          <cell r="Z37" t="str">
            <v>All That Piece And Parcel Property Bearing Flat No 106 Adm 625 Sq Ft Built Up Area, In "C" Wing On 1St Floor, In Building Known As "Shiddhivinayak Apartment" And Society Known As " Shiddhivinayak Co-Op Housing Soc Ltd , Constructed On Land Bearing Survey No 200 Hissa No 1 Situated At Village Kasheli Taluka Bhivandi District Thane</v>
          </cell>
          <cell r="AA37" t="str">
            <v>Which is bounded as under :-</v>
          </cell>
          <cell r="AB37" t="str">
            <v>Under Construction</v>
          </cell>
          <cell r="AC37" t="str">
            <v>A Wing</v>
          </cell>
          <cell r="AD37" t="str">
            <v>Access Road</v>
          </cell>
          <cell r="AE37" t="str">
            <v>B Wing</v>
          </cell>
          <cell r="AF37">
            <v>0.15</v>
          </cell>
          <cell r="AG37">
            <v>180</v>
          </cell>
          <cell r="AH37" t="str">
            <v>1640715 (1014598 + 6,26,117.00)</v>
          </cell>
          <cell r="AI37" t="str">
            <v>Rupees Sixteen Lakhs Forty Thousand Seven Hundred Fifteen Only</v>
          </cell>
          <cell r="AJ37" t="str">
            <v>17-Aug-2021 &amp; 16-Aug-2021</v>
          </cell>
          <cell r="AK37">
            <v>44428</v>
          </cell>
          <cell r="AM37" t="str">
            <v>Yes</v>
          </cell>
          <cell r="AN37" t="str">
            <v>Mumbai</v>
          </cell>
          <cell r="AO37">
            <v>44460</v>
          </cell>
          <cell r="AP37" t="str">
            <v>Free Press Journal</v>
          </cell>
          <cell r="AQ37" t="str">
            <v>Nav Shakti</v>
          </cell>
          <cell r="AR37">
            <v>44521</v>
          </cell>
          <cell r="AS37" t="str">
            <v>Symbolic Possession</v>
          </cell>
          <cell r="AT37">
            <v>44541</v>
          </cell>
          <cell r="AU37">
            <v>44547</v>
          </cell>
          <cell r="AV37" t="str">
            <v xml:space="preserve">Free Press </v>
          </cell>
          <cell r="AW37" t="str">
            <v>Navshakti</v>
          </cell>
          <cell r="AX37" t="str">
            <v>Yes</v>
          </cell>
          <cell r="AY37" t="str">
            <v>Rajeshree</v>
          </cell>
          <cell r="BA37" t="str">
            <v>Yet to Received</v>
          </cell>
          <cell r="BB37" t="str">
            <v>DM Thane</v>
          </cell>
          <cell r="BI37" t="str">
            <v>Sec.14 Order Awaited</v>
          </cell>
          <cell r="BM37">
            <v>8.1039993826665437</v>
          </cell>
          <cell r="BN37" t="str">
            <v>NPA</v>
          </cell>
          <cell r="BO37" t="str">
            <v>NPA</v>
          </cell>
          <cell r="BP37" t="str">
            <v>NPA</v>
          </cell>
          <cell r="BQ37" t="str">
            <v>NPA</v>
          </cell>
          <cell r="BR37" t="str">
            <v>NPA</v>
          </cell>
          <cell r="BS37" t="str">
            <v>NPA</v>
          </cell>
          <cell r="BT37" t="str">
            <v>NPA</v>
          </cell>
          <cell r="BU37" t="str">
            <v>NPA</v>
          </cell>
          <cell r="BV37" t="str">
            <v>NPA</v>
          </cell>
          <cell r="BW37" t="str">
            <v>NPA</v>
          </cell>
          <cell r="BX37" t="str">
            <v>NPA</v>
          </cell>
          <cell r="BY37" t="str">
            <v>NPA</v>
          </cell>
          <cell r="BZ37" t="str">
            <v>NPA</v>
          </cell>
          <cell r="CA37" t="str">
            <v>NPA</v>
          </cell>
          <cell r="CB37" t="str">
            <v>NPA</v>
          </cell>
          <cell r="CC37" t="str">
            <v>NPA</v>
          </cell>
          <cell r="CD37" t="str">
            <v>NPA</v>
          </cell>
          <cell r="CE37" t="str">
            <v>NPA</v>
          </cell>
          <cell r="CF37" t="str">
            <v>NPA</v>
          </cell>
          <cell r="CG37" t="str">
            <v>NPA</v>
          </cell>
          <cell r="CH37" t="str">
            <v>NPA</v>
          </cell>
          <cell r="CJ37" t="str">
            <v>SUBSTD</v>
          </cell>
          <cell r="CK37" t="str">
            <v>SUBSTD</v>
          </cell>
          <cell r="CL37" t="str">
            <v>SUBSTD</v>
          </cell>
          <cell r="CM37" t="str">
            <v>SUBSTD</v>
          </cell>
          <cell r="CN37" t="str">
            <v>SUBSTD</v>
          </cell>
          <cell r="CO37" t="str">
            <v>SUBSTD</v>
          </cell>
          <cell r="CU37" t="str">
            <v>NPA</v>
          </cell>
          <cell r="CV37" t="str">
            <v>NPA</v>
          </cell>
        </row>
        <row r="38">
          <cell r="B38" t="str">
            <v>801LAP001027562</v>
          </cell>
          <cell r="C38" t="str">
            <v>801LAP001027562</v>
          </cell>
          <cell r="D38" t="str">
            <v>BELLAP000011518</v>
          </cell>
          <cell r="E38" t="str">
            <v>Loan Against Property</v>
          </cell>
          <cell r="F38" t="str">
            <v>AHFPL/SARF 13(2)/801LAP001040919 + 801LAP001027562/Aug/37</v>
          </cell>
          <cell r="G38">
            <v>44408</v>
          </cell>
          <cell r="H38" t="str">
            <v>Mumbai_Gauresh</v>
          </cell>
          <cell r="I38" t="str">
            <v>MH</v>
          </cell>
          <cell r="J38" t="str">
            <v xml:space="preserve">Belapur </v>
          </cell>
          <cell r="K38" t="str">
            <v>Atul Dinkar Khankal</v>
          </cell>
          <cell r="L38" t="str">
            <v>Room No 106 C Wing, Siddhiviyanak Apartment Thane ,Bhiwandi Road ,Jai Matadi Complex, Kasheli Thane  421302</v>
          </cell>
          <cell r="M38" t="str">
            <v>Dinkar Soma Khankal</v>
          </cell>
          <cell r="N38" t="str">
            <v>Room No 106 C Wing, Siddhiviyanak Apartment Thane ,Bhiwandi Road ,Jai Matadi Complex, Kasheli Thane  421302</v>
          </cell>
          <cell r="O38" t="str">
            <v xml:space="preserve"> </v>
          </cell>
          <cell r="S38" t="str">
            <v xml:space="preserve"> </v>
          </cell>
          <cell r="V38" t="str">
            <v>06-Nov-2018 &amp; 06-Oct-2018</v>
          </cell>
          <cell r="W38" t="str">
            <v>1276500 (776000 + 500500)</v>
          </cell>
          <cell r="X38" t="str">
            <v>1276500 (776000 + 500500)</v>
          </cell>
          <cell r="Y38" t="str">
            <v>Flat No-106, 1St Floor, C Wing, Siddhivinayak Apartment, Kasheli, Off.Bhiwnadi Rd, Suvery No-200/1, At Village Kasheli,Bhiwandi,Dist-Thane-421302</v>
          </cell>
          <cell r="Z38" t="str">
            <v>All That Piece And Parcel Property Bearing Flat No 106 Adm 625 Sq Ft Built Up Area, In "C" Wing On 1St Floor, In Building Known As "Shiddhivinayak Apartment" And Society Known As " Shiddhivinayak Co-Op Housing Soc Ltd , Constructed On Land Bearing Survey No 200 Hissa No 1 Situated At Village Kasheli Taluka Bhivandi District Thane</v>
          </cell>
          <cell r="AA38" t="str">
            <v>Which is bounded as under :-</v>
          </cell>
          <cell r="AB38" t="str">
            <v>Under Construction</v>
          </cell>
          <cell r="AC38" t="str">
            <v>A Wing</v>
          </cell>
          <cell r="AD38" t="str">
            <v>Access Road</v>
          </cell>
          <cell r="AE38" t="str">
            <v>B Wing</v>
          </cell>
          <cell r="AF38">
            <v>0.15</v>
          </cell>
          <cell r="AG38">
            <v>180</v>
          </cell>
          <cell r="AH38" t="str">
            <v>1640715 (1014598 + 6,26,117.00)</v>
          </cell>
          <cell r="AI38" t="str">
            <v>Rupees Sixteen Lakhs Forty Thousand Seven Hundred Fifteen Only</v>
          </cell>
          <cell r="AJ38" t="str">
            <v>17-Aug-2021 &amp; 16-Aug-2021</v>
          </cell>
          <cell r="AK38">
            <v>44428</v>
          </cell>
          <cell r="AM38" t="str">
            <v>Yes</v>
          </cell>
          <cell r="AN38" t="str">
            <v>Mumbai</v>
          </cell>
          <cell r="AO38">
            <v>44460</v>
          </cell>
          <cell r="AP38" t="str">
            <v>Free Press Journal</v>
          </cell>
          <cell r="AQ38" t="str">
            <v>Nav Shakti</v>
          </cell>
          <cell r="AR38">
            <v>44521</v>
          </cell>
          <cell r="AS38" t="str">
            <v>Symbolic Possession</v>
          </cell>
          <cell r="AT38">
            <v>44541</v>
          </cell>
          <cell r="AU38">
            <v>44547</v>
          </cell>
          <cell r="AV38" t="str">
            <v xml:space="preserve">Free Press </v>
          </cell>
          <cell r="AW38" t="str">
            <v>Navshakti</v>
          </cell>
          <cell r="AX38" t="str">
            <v>Yes</v>
          </cell>
          <cell r="AY38" t="str">
            <v>Rajeshree</v>
          </cell>
          <cell r="BA38" t="str">
            <v>Yet to Received</v>
          </cell>
          <cell r="BB38" t="str">
            <v>DM Thane</v>
          </cell>
          <cell r="BI38" t="str">
            <v>Sec.14 Order Awaited</v>
          </cell>
          <cell r="BM38">
            <v>5.2379699999999998</v>
          </cell>
          <cell r="BN38" t="str">
            <v>NPA</v>
          </cell>
          <cell r="BO38" t="str">
            <v>NPA</v>
          </cell>
          <cell r="BP38" t="str">
            <v>NPA</v>
          </cell>
          <cell r="BQ38" t="str">
            <v>NPA</v>
          </cell>
          <cell r="BR38" t="str">
            <v>NPA</v>
          </cell>
          <cell r="BS38" t="str">
            <v>NPA</v>
          </cell>
          <cell r="BT38" t="str">
            <v>NPA</v>
          </cell>
          <cell r="BU38" t="str">
            <v>NPA</v>
          </cell>
          <cell r="BV38" t="str">
            <v>1st</v>
          </cell>
          <cell r="BW38" t="str">
            <v>2nd</v>
          </cell>
          <cell r="BX38" t="str">
            <v>3rd</v>
          </cell>
          <cell r="BY38" t="str">
            <v>NPA</v>
          </cell>
          <cell r="BZ38" t="str">
            <v>NPA</v>
          </cell>
          <cell r="CA38" t="str">
            <v>NPA</v>
          </cell>
          <cell r="CB38" t="str">
            <v>NPA</v>
          </cell>
          <cell r="CC38" t="str">
            <v>NPA</v>
          </cell>
          <cell r="CD38" t="str">
            <v>NPA</v>
          </cell>
          <cell r="CE38" t="str">
            <v>NPA</v>
          </cell>
          <cell r="CF38" t="str">
            <v>NPA</v>
          </cell>
          <cell r="CG38" t="str">
            <v>NPA</v>
          </cell>
          <cell r="CH38" t="str">
            <v>NPA</v>
          </cell>
          <cell r="CJ38" t="str">
            <v>SUBSTD</v>
          </cell>
          <cell r="CK38" t="str">
            <v>SUBSTD</v>
          </cell>
          <cell r="CL38" t="str">
            <v>SUBSTD</v>
          </cell>
          <cell r="CM38" t="str">
            <v>SUBSTD</v>
          </cell>
          <cell r="CN38" t="str">
            <v>SUBSTD</v>
          </cell>
          <cell r="CO38" t="str">
            <v>SUBSTD</v>
          </cell>
          <cell r="CU38" t="str">
            <v>NPA</v>
          </cell>
          <cell r="CV38" t="str">
            <v>NPA</v>
          </cell>
        </row>
        <row r="39">
          <cell r="B39" t="str">
            <v>8010HL001020184</v>
          </cell>
          <cell r="C39" t="str">
            <v>8010HL001020184</v>
          </cell>
          <cell r="D39" t="str">
            <v>BELAHL000010006</v>
          </cell>
          <cell r="E39" t="str">
            <v>Housing Loan</v>
          </cell>
          <cell r="F39" t="str">
            <v>AHFPL/SARF 13(2)/8010HL001020184/Aug/38</v>
          </cell>
          <cell r="G39">
            <v>44408</v>
          </cell>
          <cell r="H39" t="str">
            <v>Mumbai_Gauresh</v>
          </cell>
          <cell r="I39" t="str">
            <v>MH</v>
          </cell>
          <cell r="J39" t="str">
            <v xml:space="preserve">Belapur </v>
          </cell>
          <cell r="K39" t="str">
            <v xml:space="preserve">Anil  Kumar  Tiwari </v>
          </cell>
          <cell r="L39" t="str">
            <v>107, Grd Floor ,Jivan Jyot,Rahiavshi Sangh, Mahatama Gandhi Road, Near Dhobighat ,Dharavi Mumbai 400017</v>
          </cell>
          <cell r="M39" t="str">
            <v>Satyabhama  Tiwari</v>
          </cell>
          <cell r="N39" t="str">
            <v>107, Grd Floor ,Jivan Jyot,Rahiavshi Sangh, Mahatama Gandhi Road, Near Dhobighat ,Dharavi Mumbai 400017</v>
          </cell>
          <cell r="O39" t="str">
            <v xml:space="preserve"> </v>
          </cell>
          <cell r="S39" t="str">
            <v xml:space="preserve"> </v>
          </cell>
          <cell r="V39">
            <v>43532</v>
          </cell>
          <cell r="W39">
            <v>1049000</v>
          </cell>
          <cell r="X39">
            <v>1049000</v>
          </cell>
          <cell r="Y39" t="str">
            <v>Flat No.306,Aman Complex, C Wing, Vangani, Mh-421503</v>
          </cell>
          <cell r="Z39" t="str">
            <v>All That Piece And Parcel Of Immovable Property Of Flat No. 306, Adm. 500 Sq. Fts. Built Up Area, In 'C' Wing On The 3 Rd Floor, In The Building Known As 'Aman Complex Phase-Il' To Be Constructed On Land Bearing Survey No. 65 Hissa No. 4, Of Village: Done, Wangani (W). Taluka: Ambernath And District: Thane</v>
          </cell>
          <cell r="AA39" t="str">
            <v>Which is bounded as under :-</v>
          </cell>
          <cell r="AB39" t="str">
            <v>Aman Complex Phase 1</v>
          </cell>
          <cell r="AC39" t="str">
            <v>Under Construction Building</v>
          </cell>
          <cell r="AD39" t="str">
            <v>Road</v>
          </cell>
          <cell r="AE39" t="str">
            <v>Open Plot</v>
          </cell>
          <cell r="AF39">
            <v>0.13</v>
          </cell>
          <cell r="AG39">
            <v>156</v>
          </cell>
          <cell r="AH39" t="str">
            <v>11,61,566.00</v>
          </cell>
          <cell r="AI39" t="str">
            <v>Rupees Eleven Lakhs Sixty One Thousand Five Hundred Sixty Six Only</v>
          </cell>
          <cell r="AJ39">
            <v>44424</v>
          </cell>
          <cell r="AK39">
            <v>44428</v>
          </cell>
          <cell r="AM39" t="str">
            <v>Yes</v>
          </cell>
          <cell r="AN39" t="str">
            <v>Mumbai</v>
          </cell>
          <cell r="AO39">
            <v>44460</v>
          </cell>
          <cell r="AP39" t="str">
            <v>Free Press Journal</v>
          </cell>
          <cell r="AQ39" t="str">
            <v>Nav Shakti</v>
          </cell>
          <cell r="AR39">
            <v>44521</v>
          </cell>
          <cell r="AS39" t="str">
            <v>Resolved</v>
          </cell>
          <cell r="AX39" t="str">
            <v>Resolved</v>
          </cell>
          <cell r="BI39" t="str">
            <v>Resolved - Before 31st Dec</v>
          </cell>
          <cell r="BJ39" t="str">
            <v>Before 31st Dec'22</v>
          </cell>
          <cell r="BK39" t="str">
            <v>13(2) Publication Done</v>
          </cell>
          <cell r="BM39">
            <v>10.876939999999999</v>
          </cell>
          <cell r="BN39" t="str">
            <v>NPA</v>
          </cell>
          <cell r="BO39" t="str">
            <v>NPA</v>
          </cell>
          <cell r="BP39" t="str">
            <v>NPA</v>
          </cell>
          <cell r="BQ39" t="str">
            <v>Zero</v>
          </cell>
          <cell r="BR39" t="str">
            <v>Zero</v>
          </cell>
          <cell r="BS39" t="str">
            <v>Zero</v>
          </cell>
          <cell r="BT39" t="str">
            <v>Zero</v>
          </cell>
          <cell r="BU39" t="str">
            <v>Zero</v>
          </cell>
          <cell r="BV39" t="str">
            <v>Zero</v>
          </cell>
          <cell r="BW39" t="str">
            <v>Zero</v>
          </cell>
          <cell r="BX39" t="str">
            <v>Zero</v>
          </cell>
          <cell r="BY39" t="str">
            <v>Zero</v>
          </cell>
          <cell r="BZ39" t="str">
            <v>Zero</v>
          </cell>
          <cell r="CA39" t="str">
            <v>Zero</v>
          </cell>
          <cell r="CB39" t="str">
            <v>Zero</v>
          </cell>
          <cell r="CC39" t="str">
            <v>Zero</v>
          </cell>
          <cell r="CD39" t="str">
            <v>Zero</v>
          </cell>
          <cell r="CE39" t="str">
            <v>Zero</v>
          </cell>
          <cell r="CF39" t="str">
            <v>Zero</v>
          </cell>
          <cell r="CG39" t="str">
            <v>Zero</v>
          </cell>
          <cell r="CH39" t="str">
            <v>Non - NPA</v>
          </cell>
          <cell r="CM39" t="str">
            <v>Closed / Normalised</v>
          </cell>
          <cell r="CN39" t="str">
            <v>Closed / Reguler A/c</v>
          </cell>
          <cell r="CO39" t="str">
            <v>REGULAR</v>
          </cell>
          <cell r="CR39">
            <v>9977</v>
          </cell>
          <cell r="CS39">
            <v>9977</v>
          </cell>
          <cell r="CT39">
            <v>409977</v>
          </cell>
          <cell r="CU39" t="str">
            <v>Zero</v>
          </cell>
          <cell r="CV39" t="str">
            <v>Zero</v>
          </cell>
        </row>
        <row r="40">
          <cell r="B40" t="str">
            <v>8020HL001027587</v>
          </cell>
          <cell r="C40" t="str">
            <v>8020HL001027587</v>
          </cell>
          <cell r="D40" t="str">
            <v>BOIAHL000017992</v>
          </cell>
          <cell r="E40" t="str">
            <v>Housing Loan</v>
          </cell>
          <cell r="F40" t="str">
            <v>AHFPL/SARF 13(2)/8020HL001027587/Aug/39</v>
          </cell>
          <cell r="G40">
            <v>44408</v>
          </cell>
          <cell r="H40" t="str">
            <v>Mumbai_Gauresh</v>
          </cell>
          <cell r="I40" t="str">
            <v>MH</v>
          </cell>
          <cell r="J40" t="str">
            <v xml:space="preserve">Boisar </v>
          </cell>
          <cell r="K40" t="str">
            <v xml:space="preserve">Anil  Kumar  Shukla </v>
          </cell>
          <cell r="L40" t="str">
            <v>Sy No 107, Sai Lok Nagar, Shigaon Road, Boisar West 401501</v>
          </cell>
          <cell r="M40" t="str">
            <v>Sapna Anil Kumar Shukla</v>
          </cell>
          <cell r="N40" t="str">
            <v>Sy No 107, Sai Lok Nagar, Shigaon Road, Boisar West 401501</v>
          </cell>
          <cell r="O40" t="str">
            <v xml:space="preserve"> </v>
          </cell>
          <cell r="S40" t="str">
            <v>Jaiprakash Pandey</v>
          </cell>
          <cell r="T40" t="str">
            <v>H No 6511, Azhad Nagar, Boisar West, Palghar 401501</v>
          </cell>
          <cell r="U40" t="str">
            <v xml:space="preserve"> </v>
          </cell>
          <cell r="V40">
            <v>43792</v>
          </cell>
          <cell r="W40">
            <v>1250000</v>
          </cell>
          <cell r="X40">
            <v>1250000</v>
          </cell>
          <cell r="Y40" t="str">
            <v>Flat No. 104, 1St Floor, Shree Ganesh Residency, Near Colour City Complex, Village - Katkar, Boisar (West),Taluka &amp; Dist. - Palghar</v>
          </cell>
          <cell r="Z40" t="str">
            <v>All That Piece And Parcel Of Immovable Property Flat Bearing  No. 104, On The 1St Floor, In The Building Known As "Shree Ganesh Residency" Boisar (West), Constructed On Land Admeasuring 290.81 Sq. Meters Bearing Survey No. 49 +51, Old Survey No. 52/53/A/20, Plot No. 20, Situated At Village Katkarpada, Taluka &amp; District Palghar</v>
          </cell>
          <cell r="AA40" t="str">
            <v>Which is bounded as under :-</v>
          </cell>
          <cell r="AB40" t="str">
            <v>Road</v>
          </cell>
          <cell r="AC40" t="str">
            <v>Gaothan Area</v>
          </cell>
          <cell r="AD40" t="str">
            <v>Open Plot/ Road</v>
          </cell>
          <cell r="AE40" t="str">
            <v>Colour City Complex</v>
          </cell>
          <cell r="AF40">
            <v>0.13</v>
          </cell>
          <cell r="AG40">
            <v>240</v>
          </cell>
          <cell r="AH40" t="str">
            <v>13,41,033.00</v>
          </cell>
          <cell r="AI40" t="str">
            <v>Rupees Thirteen Lakhs Forty One Thousand Thirty Three Only</v>
          </cell>
          <cell r="AJ40">
            <v>44424</v>
          </cell>
          <cell r="AK40">
            <v>44428</v>
          </cell>
          <cell r="AM40" t="str">
            <v>Yes</v>
          </cell>
          <cell r="AN40" t="str">
            <v>Mumbai</v>
          </cell>
          <cell r="AO40">
            <v>44460</v>
          </cell>
          <cell r="AP40" t="str">
            <v>Free Press Journal</v>
          </cell>
          <cell r="AQ40" t="str">
            <v>Nav Shakti</v>
          </cell>
          <cell r="AR40">
            <v>44521</v>
          </cell>
          <cell r="AS40" t="str">
            <v>Physical Possession</v>
          </cell>
          <cell r="AU40">
            <v>44547</v>
          </cell>
          <cell r="AV40" t="str">
            <v xml:space="preserve">Free Press </v>
          </cell>
          <cell r="AW40" t="str">
            <v>Navshakti</v>
          </cell>
          <cell r="AX40" t="str">
            <v>Physical Possession</v>
          </cell>
          <cell r="BD40" t="str">
            <v>13(4)</v>
          </cell>
          <cell r="BE40">
            <v>44545</v>
          </cell>
          <cell r="BF40">
            <v>44547</v>
          </cell>
          <cell r="BG40" t="str">
            <v xml:space="preserve">Free Press </v>
          </cell>
          <cell r="BH40" t="str">
            <v>Navshakti</v>
          </cell>
          <cell r="BI40" t="str">
            <v>Property in Possession</v>
          </cell>
          <cell r="BM40">
            <v>12.516920000000001</v>
          </cell>
          <cell r="BN40" t="str">
            <v>3rd</v>
          </cell>
          <cell r="BO40" t="str">
            <v>NPA</v>
          </cell>
          <cell r="BP40" t="str">
            <v>NPA</v>
          </cell>
          <cell r="BQ40" t="str">
            <v>NPA</v>
          </cell>
          <cell r="BR40" t="str">
            <v>NPA</v>
          </cell>
          <cell r="BS40" t="str">
            <v>NPA</v>
          </cell>
          <cell r="BT40" t="str">
            <v>NPA</v>
          </cell>
          <cell r="BU40" t="str">
            <v>NPA</v>
          </cell>
          <cell r="BV40" t="str">
            <v>NPA</v>
          </cell>
          <cell r="BW40" t="str">
            <v>NPA</v>
          </cell>
          <cell r="BX40" t="str">
            <v>NPA</v>
          </cell>
          <cell r="BY40" t="str">
            <v>NPA</v>
          </cell>
          <cell r="BZ40" t="str">
            <v>NPA</v>
          </cell>
          <cell r="CA40" t="str">
            <v>NPA</v>
          </cell>
          <cell r="CB40" t="str">
            <v>NPA</v>
          </cell>
          <cell r="CC40" t="str">
            <v>NPA</v>
          </cell>
          <cell r="CD40" t="str">
            <v>NPA</v>
          </cell>
          <cell r="CE40" t="str">
            <v>NPA</v>
          </cell>
          <cell r="CF40" t="str">
            <v>NPA</v>
          </cell>
          <cell r="CG40" t="str">
            <v>NPA</v>
          </cell>
          <cell r="CH40" t="str">
            <v>NPA</v>
          </cell>
          <cell r="CJ40" t="str">
            <v>SUBSTD</v>
          </cell>
          <cell r="CK40" t="str">
            <v>SUBSTD</v>
          </cell>
          <cell r="CL40" t="str">
            <v>SUBSTD</v>
          </cell>
          <cell r="CM40" t="str">
            <v>SUBSTD</v>
          </cell>
          <cell r="CN40" t="str">
            <v>SUBSTD</v>
          </cell>
          <cell r="CO40" t="str">
            <v>SUBSTD</v>
          </cell>
          <cell r="CU40" t="str">
            <v>NPA</v>
          </cell>
          <cell r="CV40" t="str">
            <v>NPA</v>
          </cell>
        </row>
        <row r="41">
          <cell r="B41" t="str">
            <v>802LAP001020241</v>
          </cell>
          <cell r="C41" t="str">
            <v>802LAP001020241</v>
          </cell>
          <cell r="D41" t="str">
            <v>BOILAP000018118</v>
          </cell>
          <cell r="E41" t="str">
            <v>Loan Against Property</v>
          </cell>
          <cell r="F41" t="str">
            <v>AHFPL/SARF 13(2)/802LAP001020241/Aug/40</v>
          </cell>
          <cell r="G41">
            <v>44408</v>
          </cell>
          <cell r="H41" t="str">
            <v>Mumbai_Gauresh</v>
          </cell>
          <cell r="I41" t="str">
            <v>MH</v>
          </cell>
          <cell r="J41" t="str">
            <v xml:space="preserve">Boisar </v>
          </cell>
          <cell r="K41" t="str">
            <v xml:space="preserve">Chintaman  Prasad  Varma </v>
          </cell>
          <cell r="L41" t="str">
            <v>Flat No 201, K3/5, Ostwal Empiretal, Sarawali, Palghar- 401501</v>
          </cell>
          <cell r="M41" t="str">
            <v>Meenadevi C Verma</v>
          </cell>
          <cell r="N41" t="str">
            <v>Flat No 201, K3/5, Ostwal Empiretal, Sarawali, Palghar- 401501</v>
          </cell>
          <cell r="O41" t="str">
            <v xml:space="preserve"> </v>
          </cell>
          <cell r="U41" t="str">
            <v xml:space="preserve"> </v>
          </cell>
          <cell r="V41">
            <v>43449</v>
          </cell>
          <cell r="W41">
            <v>900000</v>
          </cell>
          <cell r="X41">
            <v>900000</v>
          </cell>
          <cell r="Y41" t="str">
            <v>Flat No. 201, 2Nd Floor, A-Wing, Rishabh Apartment Building No. 1 Chsl, K- 3/5, Ostwal Empire, Navapur Road, Near V.S. English School / Big Bazar, Boisar West - 401501</v>
          </cell>
          <cell r="Z41" t="str">
            <v>All That Piece And Parcel Of Immovable Property Flat Bearing  No. 201, On The 2Nd Floor, In The Building Known As  Wing A, Type K-3/5, Rishabh Apartment -1 Chsl, Ostwal Empire Complex, Constructed On Land Admeasuring 876 Sq. Fts Bearing Survey No. 109/B , 11/A-2, 11A/1/2, 11A/1/1, 112/3/2, 112/1, 121 , Situated At Village Saravali, Boisar (West) Taluka &amp; District Palghar</v>
          </cell>
          <cell r="AA41" t="str">
            <v>Which is bounded as under :-</v>
          </cell>
          <cell r="AB41" t="str">
            <v>Internal Road</v>
          </cell>
          <cell r="AC41" t="str">
            <v>Garden</v>
          </cell>
          <cell r="AD41" t="str">
            <v>V.S. English School</v>
          </cell>
          <cell r="AE41" t="str">
            <v>Residential Building</v>
          </cell>
          <cell r="AF41">
            <v>0.16</v>
          </cell>
          <cell r="AG41">
            <v>144</v>
          </cell>
          <cell r="AH41" t="str">
            <v>9,51,418.00</v>
          </cell>
          <cell r="AI41" t="str">
            <v>Rupees Nine Lakhs Fifty One Thousand Four Hundred Eighteen Only</v>
          </cell>
          <cell r="AJ41">
            <v>44424</v>
          </cell>
          <cell r="AK41">
            <v>44428</v>
          </cell>
          <cell r="AM41" t="str">
            <v>Resolved</v>
          </cell>
          <cell r="AR41">
            <v>61</v>
          </cell>
          <cell r="AS41" t="str">
            <v>Resolved</v>
          </cell>
          <cell r="AX41" t="str">
            <v>Resolved</v>
          </cell>
          <cell r="BI41" t="str">
            <v>Resolved - Before 31st Dec</v>
          </cell>
          <cell r="BJ41" t="str">
            <v>Before 31st Dec'22</v>
          </cell>
          <cell r="BK41" t="str">
            <v>13(2) Notice Issued</v>
          </cell>
          <cell r="BM41">
            <v>8.3310399999999998</v>
          </cell>
          <cell r="BN41" t="str">
            <v>3rd</v>
          </cell>
          <cell r="BO41" t="str">
            <v>NPA</v>
          </cell>
          <cell r="BP41" t="str">
            <v>Zero</v>
          </cell>
          <cell r="BQ41" t="str">
            <v>Zero</v>
          </cell>
          <cell r="BR41" t="str">
            <v>Zero</v>
          </cell>
          <cell r="BS41" t="str">
            <v>Zero</v>
          </cell>
          <cell r="BT41" t="str">
            <v>Zero</v>
          </cell>
          <cell r="BU41" t="str">
            <v>Zero</v>
          </cell>
          <cell r="BV41" t="str">
            <v>X Bkt</v>
          </cell>
          <cell r="BW41" t="str">
            <v>Zero</v>
          </cell>
          <cell r="BX41" t="str">
            <v>Zero</v>
          </cell>
          <cell r="BY41" t="str">
            <v>1st</v>
          </cell>
          <cell r="BZ41" t="str">
            <v>Zero</v>
          </cell>
          <cell r="CA41" t="str">
            <v>Zero</v>
          </cell>
          <cell r="CB41" t="str">
            <v>Zero</v>
          </cell>
          <cell r="CC41" t="str">
            <v>Zero</v>
          </cell>
          <cell r="CD41" t="str">
            <v>FCL</v>
          </cell>
          <cell r="CE41" t="str">
            <v>FCL</v>
          </cell>
          <cell r="CF41" t="str">
            <v>FCL</v>
          </cell>
          <cell r="CG41" t="str">
            <v>FCL</v>
          </cell>
          <cell r="CH41" t="str">
            <v>A/c Closed</v>
          </cell>
          <cell r="CM41" t="str">
            <v>Closed / Normalised</v>
          </cell>
          <cell r="CN41" t="str">
            <v>Closed / Reguler A/c</v>
          </cell>
          <cell r="CP41">
            <v>44748</v>
          </cell>
          <cell r="CU41" t="str">
            <v>Closed</v>
          </cell>
          <cell r="CV41" t="str">
            <v>Closed</v>
          </cell>
        </row>
        <row r="42">
          <cell r="B42" t="str">
            <v>-</v>
          </cell>
          <cell r="C42" t="str">
            <v>-</v>
          </cell>
          <cell r="D42" t="str">
            <v>BOIAHL000017984</v>
          </cell>
          <cell r="E42" t="str">
            <v>Housing Loan</v>
          </cell>
          <cell r="F42" t="str">
            <v>AHFPL/SARF 13(2)/8020HL001040935/Aug/41</v>
          </cell>
          <cell r="G42">
            <v>44408</v>
          </cell>
          <cell r="H42" t="str">
            <v>Mumbai_Gauresh</v>
          </cell>
          <cell r="I42" t="str">
            <v>MH</v>
          </cell>
          <cell r="J42" t="str">
            <v xml:space="preserve">Boisar </v>
          </cell>
          <cell r="K42" t="str">
            <v>Ganesh Raju Randhale</v>
          </cell>
          <cell r="L42" t="str">
            <v>Ss-3, S-132, Sector 4, Airoli-400708</v>
          </cell>
          <cell r="M42" t="str">
            <v>Ratna Rajesh Randhale</v>
          </cell>
          <cell r="N42" t="str">
            <v>Ss-3, S-132, Sector 4, Airoli-400708</v>
          </cell>
          <cell r="O42" t="str">
            <v xml:space="preserve"> </v>
          </cell>
          <cell r="V42">
            <v>43753</v>
          </cell>
          <cell r="W42">
            <v>2000000</v>
          </cell>
          <cell r="X42">
            <v>1200000</v>
          </cell>
          <cell r="Y42" t="str">
            <v>Flat No. 303, 3Rd Floor, C Wing, (Type C), Thakur Icon, Boisar (West), Taluka &amp; Dist. Palghar 401101</v>
          </cell>
          <cell r="Z42" t="str">
            <v>All That Piece And Parcel Of Immovable Property Flat Bearing  No. 303, Area Admeasuring 560.37 Sq. Ft. Carpet Area On 3Rd Floor, C- Wing, Of Building Known As "Thakur Icon" Constructed On Land Bearing Survey  No. 65, Hissa No. 2, Admeasuring Area 0-86-7 H.R. And Survey No. 65 Hissa No. 3-C Admeasuring Area 0-28-1 H.R. Situated At Village - Pasthal,  Taluka - Palghar, Dist. Palghar.</v>
          </cell>
          <cell r="AA42" t="str">
            <v>Which is bounded as under :-</v>
          </cell>
          <cell r="AB42" t="str">
            <v>Pawan Indralok Building</v>
          </cell>
          <cell r="AC42" t="str">
            <v>Open Plot</v>
          </cell>
          <cell r="AD42" t="str">
            <v>Road</v>
          </cell>
          <cell r="AE42" t="str">
            <v>Open Plot</v>
          </cell>
          <cell r="AF42">
            <v>0.13</v>
          </cell>
          <cell r="AG42">
            <v>240</v>
          </cell>
          <cell r="AH42">
            <v>1328603</v>
          </cell>
          <cell r="AI42" t="str">
            <v>Rupees Thirteen Lakhs Twenty Eight Thousand Six Hundred Three Only</v>
          </cell>
          <cell r="AJ42">
            <v>44425</v>
          </cell>
          <cell r="AK42">
            <v>44428</v>
          </cell>
          <cell r="AM42" t="str">
            <v>Yes</v>
          </cell>
          <cell r="AN42" t="str">
            <v>Mumbai</v>
          </cell>
          <cell r="AO42">
            <v>44460</v>
          </cell>
          <cell r="AP42" t="str">
            <v>Free Press Journal</v>
          </cell>
          <cell r="AQ42" t="str">
            <v>Nav Shakti</v>
          </cell>
          <cell r="AR42">
            <v>44521</v>
          </cell>
          <cell r="AS42" t="str">
            <v>Symbolic Possession</v>
          </cell>
          <cell r="AT42">
            <v>44543</v>
          </cell>
          <cell r="AU42">
            <v>44547</v>
          </cell>
          <cell r="AV42" t="str">
            <v xml:space="preserve">Free Press </v>
          </cell>
          <cell r="AW42" t="str">
            <v>Navshakti</v>
          </cell>
          <cell r="AX42" t="str">
            <v>Resolved</v>
          </cell>
          <cell r="BI42" t="str">
            <v>Resolved - Before 31st Dec</v>
          </cell>
          <cell r="BJ42" t="str">
            <v>Before 31st Dec'22</v>
          </cell>
          <cell r="BK42" t="str">
            <v>13(4) Symbolic Possession</v>
          </cell>
          <cell r="BM42">
            <v>12.52144</v>
          </cell>
          <cell r="BN42" t="str">
            <v>3rd</v>
          </cell>
          <cell r="BO42" t="str">
            <v>NPA</v>
          </cell>
          <cell r="BP42" t="str">
            <v>NPA</v>
          </cell>
          <cell r="BQ42" t="str">
            <v>3rd</v>
          </cell>
          <cell r="BR42" t="str">
            <v>3rd</v>
          </cell>
          <cell r="BS42" t="str">
            <v>NPA</v>
          </cell>
          <cell r="BT42" t="str">
            <v>NPA</v>
          </cell>
          <cell r="BU42" t="str">
            <v>3rd</v>
          </cell>
          <cell r="BV42" t="str">
            <v>3rd</v>
          </cell>
          <cell r="BW42" t="str">
            <v>Zero</v>
          </cell>
          <cell r="BX42" t="str">
            <v>Zero</v>
          </cell>
          <cell r="BY42" t="str">
            <v>X Bkt</v>
          </cell>
          <cell r="BZ42" t="str">
            <v>1st</v>
          </cell>
          <cell r="CA42" t="str">
            <v>1st</v>
          </cell>
          <cell r="CB42" t="str">
            <v>1st</v>
          </cell>
          <cell r="CC42" t="str">
            <v>2nd</v>
          </cell>
          <cell r="CD42" t="str">
            <v>3rd</v>
          </cell>
          <cell r="CE42" t="str">
            <v>-</v>
          </cell>
          <cell r="CF42" t="str">
            <v>-</v>
          </cell>
          <cell r="CG42" t="str">
            <v>-</v>
          </cell>
          <cell r="CH42" t="str">
            <v>-</v>
          </cell>
          <cell r="CM42" t="str">
            <v>-</v>
          </cell>
          <cell r="CN42" t="str">
            <v>-</v>
          </cell>
          <cell r="CQ42" t="str">
            <v>-</v>
          </cell>
          <cell r="CU42" t="str">
            <v>-</v>
          </cell>
          <cell r="CV42" t="str">
            <v>-</v>
          </cell>
        </row>
        <row r="43">
          <cell r="B43" t="str">
            <v>-</v>
          </cell>
          <cell r="C43" t="str">
            <v>-</v>
          </cell>
          <cell r="D43" t="str">
            <v>BOIAHL000017953</v>
          </cell>
          <cell r="E43" t="str">
            <v>Housing Loan</v>
          </cell>
          <cell r="F43" t="str">
            <v>AHFPL/SARF 13(2)/8020HL001020234/Aug/42</v>
          </cell>
          <cell r="G43">
            <v>44408</v>
          </cell>
          <cell r="H43" t="str">
            <v>Mumbai_Gauresh</v>
          </cell>
          <cell r="I43" t="str">
            <v>MH</v>
          </cell>
          <cell r="J43" t="str">
            <v xml:space="preserve">Boisar </v>
          </cell>
          <cell r="K43" t="str">
            <v xml:space="preserve">Omprakash  Jaiswal </v>
          </cell>
          <cell r="L43" t="str">
            <v>Room No 286, Kishor K Ganguli Marg, A Dsouza Chl, Juhu Tara Road, Santacruz West - 400049</v>
          </cell>
          <cell r="M43" t="str">
            <v>Manju Devi</v>
          </cell>
          <cell r="N43" t="str">
            <v>Room No 286, Kishor K Ganguli Marg, A Dsouza Chl, Juhu Tara Road, Santacruz West - 400049</v>
          </cell>
          <cell r="O43" t="str">
            <v xml:space="preserve"> </v>
          </cell>
          <cell r="S43" t="str">
            <v xml:space="preserve"> </v>
          </cell>
          <cell r="V43">
            <v>43525</v>
          </cell>
          <cell r="W43">
            <v>840000</v>
          </cell>
          <cell r="X43">
            <v>840000</v>
          </cell>
          <cell r="Y43" t="str">
            <v>Flat No. 201, 2Nd Floor, B-Wing, Gitanjali Residency, Dahanu-Jawhar Road, Near Ashagad Village / Sai Baba Mandir, Dahanu Road East - 401602</v>
          </cell>
          <cell r="Z43" t="str">
            <v xml:space="preserve">All That Piece And Parcel Of Immovable Property Flat Bearing  No. 201, Area Admeasuring 525 Sq. Ft. Built Up Area In The Building Known As Gitanjali Residency Constructed On Land Bearing Bhumapan Kramank / Gut Kramank 122 + 125, Bhumapan Kramankcha Upvibhag 8 Area Admeasuring 868 Sq. Mtrs Situated At Village Aasagad, Gram Panchayat Samiti, Taluka Dahanu, Distrct Palghar. </v>
          </cell>
          <cell r="AA43" t="str">
            <v>Which is bounded as under :-</v>
          </cell>
          <cell r="AB43" t="str">
            <v>Road</v>
          </cell>
          <cell r="AC43" t="str">
            <v>The property of Shri Sures S. Ghante</v>
          </cell>
          <cell r="AD43" t="str">
            <v>The property of Shri Gulab R. Gupta</v>
          </cell>
          <cell r="AE43" t="str">
            <v>The Property of Shri H. R. Nannde</v>
          </cell>
          <cell r="AF43">
            <v>0.13</v>
          </cell>
          <cell r="AG43">
            <v>204</v>
          </cell>
          <cell r="AH43" t="str">
            <v>9,43,161.00</v>
          </cell>
          <cell r="AI43" t="str">
            <v>Rupees Nine Lakhs Forty Three Thousand One Hundred Sixty One Only</v>
          </cell>
          <cell r="AJ43">
            <v>44424</v>
          </cell>
          <cell r="AK43">
            <v>44428</v>
          </cell>
          <cell r="AM43" t="str">
            <v>Resolved</v>
          </cell>
          <cell r="AR43">
            <v>61</v>
          </cell>
          <cell r="AS43" t="str">
            <v>Resolved</v>
          </cell>
          <cell r="AX43" t="str">
            <v>Resolved</v>
          </cell>
          <cell r="BI43" t="str">
            <v>Resolved - Before 31st Dec</v>
          </cell>
          <cell r="BJ43" t="str">
            <v>Before 31st Dec'22</v>
          </cell>
          <cell r="BK43" t="str">
            <v>13(2) Notice Issued</v>
          </cell>
          <cell r="BM43">
            <v>8.6661699999999993</v>
          </cell>
          <cell r="BN43" t="str">
            <v>3rd</v>
          </cell>
          <cell r="BO43" t="str">
            <v>NPA</v>
          </cell>
          <cell r="BP43" t="str">
            <v>Zero</v>
          </cell>
          <cell r="BQ43" t="str">
            <v>Zero</v>
          </cell>
          <cell r="BR43" t="str">
            <v>Zero</v>
          </cell>
          <cell r="BS43" t="str">
            <v>Zero</v>
          </cell>
          <cell r="BT43" t="str">
            <v>Zero</v>
          </cell>
          <cell r="BU43" t="str">
            <v>Zero</v>
          </cell>
          <cell r="BV43" t="str">
            <v>X Bkt</v>
          </cell>
          <cell r="BW43" t="str">
            <v>1st</v>
          </cell>
          <cell r="BX43" t="str">
            <v>2nd</v>
          </cell>
          <cell r="BY43" t="str">
            <v>3rd</v>
          </cell>
          <cell r="BZ43" t="str">
            <v>-</v>
          </cell>
          <cell r="CA43" t="str">
            <v>-</v>
          </cell>
          <cell r="CB43" t="str">
            <v>-</v>
          </cell>
          <cell r="CC43" t="str">
            <v>-</v>
          </cell>
          <cell r="CD43" t="str">
            <v>-</v>
          </cell>
          <cell r="CE43" t="str">
            <v>-</v>
          </cell>
          <cell r="CF43" t="str">
            <v>-</v>
          </cell>
          <cell r="CG43" t="str">
            <v>-</v>
          </cell>
          <cell r="CH43" t="str">
            <v>-</v>
          </cell>
          <cell r="CM43" t="str">
            <v>-</v>
          </cell>
          <cell r="CN43" t="str">
            <v>-</v>
          </cell>
          <cell r="CQ43" t="str">
            <v>-</v>
          </cell>
          <cell r="CU43" t="str">
            <v>-</v>
          </cell>
          <cell r="CV43" t="str">
            <v>-</v>
          </cell>
        </row>
        <row r="44">
          <cell r="B44" t="str">
            <v>KALAHL000034011</v>
          </cell>
          <cell r="C44" t="str">
            <v>8020HL001040294</v>
          </cell>
          <cell r="D44" t="str">
            <v>KALAHL000034011</v>
          </cell>
          <cell r="E44" t="str">
            <v>Housing Loan</v>
          </cell>
          <cell r="F44" t="str">
            <v>AHFPL/SARF 13(2)/8020HL001040294/Aug/43</v>
          </cell>
          <cell r="G44">
            <v>44408</v>
          </cell>
          <cell r="H44" t="str">
            <v>Mumbai_Gauresh</v>
          </cell>
          <cell r="I44" t="str">
            <v>MH</v>
          </cell>
          <cell r="J44" t="str">
            <v xml:space="preserve">Kalyan </v>
          </cell>
          <cell r="K44" t="str">
            <v>Neelam Kamlkant Rai</v>
          </cell>
          <cell r="L44" t="str">
            <v>Flat No.402,H No.336,337,Nr.Hari Nayan Apartment,Church Road,Rabale,Navi Mumbai 400701</v>
          </cell>
          <cell r="M44" t="str">
            <v>Rajesh Kumar Sharadaprasad Rai</v>
          </cell>
          <cell r="N44" t="str">
            <v>Flat No.402,H No.336,337,Nr.Hari Nayan Apartment,Church Road,Rabale,Navi Mumbai 400701</v>
          </cell>
          <cell r="O44" t="str">
            <v xml:space="preserve"> </v>
          </cell>
          <cell r="S44" t="str">
            <v xml:space="preserve"> </v>
          </cell>
          <cell r="V44">
            <v>43853</v>
          </cell>
          <cell r="W44">
            <v>993591</v>
          </cell>
          <cell r="X44">
            <v>844553</v>
          </cell>
          <cell r="Y44" t="str">
            <v>Flat No. 301, 3Rd Floor, A – Wing, “Vinayak Height”, Village Adivali - Dhokali, Tal. Ambernath, Dist. Thane – 421306</v>
          </cell>
          <cell r="Z44" t="str">
            <v>All That Piece And Parcel Of Immovable Property Flat Bearing  No. 301, Area Admeasuring 585 Sq. Ft. Built Up Area On 3Rd Floor, In The Building Known As "Vinayak Height" Constructed On Land Bearing Survey No. 45, Hissa No. 13B, Area Admeasuring 0H-05R-0P I.E. 500 Sq. Mtrs., Out Of Total Area Admeasuring 0H-41R-0P+Potkharaba 0H-10R-0P, Lying Being Situated At Village Adivali-Dhokali, Taluka Ambernath And District - Thane Within The Limit Of The Grampanchayat Adivali-Dhokali, District - Thane.</v>
          </cell>
          <cell r="AA44" t="str">
            <v>Which is bounded as under :-</v>
          </cell>
          <cell r="AB44" t="str">
            <v>Shree Vinayak Residency</v>
          </cell>
          <cell r="AC44" t="str">
            <v>Open Plot</v>
          </cell>
          <cell r="AD44" t="str">
            <v>Open Plot &amp; Slum Area</v>
          </cell>
          <cell r="AE44" t="str">
            <v>Internal Road</v>
          </cell>
          <cell r="AF44">
            <v>0.13</v>
          </cell>
          <cell r="AG44">
            <v>240</v>
          </cell>
          <cell r="AH44" t="str">
            <v>10,81,087.00</v>
          </cell>
          <cell r="AI44" t="str">
            <v>Rupees Ten Lakhs Eighty One Thousand Eighty Seven Only</v>
          </cell>
          <cell r="AJ44">
            <v>44424</v>
          </cell>
          <cell r="AK44">
            <v>44428</v>
          </cell>
          <cell r="AM44" t="str">
            <v>Yes</v>
          </cell>
          <cell r="AN44" t="str">
            <v>Mumbai</v>
          </cell>
          <cell r="AO44">
            <v>44460</v>
          </cell>
          <cell r="AP44" t="str">
            <v>Free Press Journal</v>
          </cell>
          <cell r="AQ44" t="str">
            <v>Nav Shakti</v>
          </cell>
          <cell r="AR44">
            <v>44521</v>
          </cell>
          <cell r="AS44" t="str">
            <v>Refused Panchnama</v>
          </cell>
          <cell r="AT44" t="str">
            <v>Refused Panchnama</v>
          </cell>
          <cell r="AX44" t="str">
            <v>Yes</v>
          </cell>
          <cell r="AY44" t="str">
            <v>Rajeshree</v>
          </cell>
          <cell r="BA44" t="str">
            <v>Yet to Received</v>
          </cell>
          <cell r="BI44" t="str">
            <v>Resolved - Before 31st Dec</v>
          </cell>
          <cell r="BJ44" t="str">
            <v>Before 31st Dec'22</v>
          </cell>
          <cell r="BK44" t="str">
            <v>Sec.14 Order Awaited</v>
          </cell>
          <cell r="BM44">
            <v>8.4455299999999998</v>
          </cell>
          <cell r="BN44" t="str">
            <v>3rd</v>
          </cell>
          <cell r="BO44" t="str">
            <v>NPA</v>
          </cell>
          <cell r="BP44" t="str">
            <v>NPA</v>
          </cell>
          <cell r="BQ44" t="str">
            <v>2nd</v>
          </cell>
          <cell r="BR44" t="str">
            <v>3rd</v>
          </cell>
          <cell r="BS44" t="str">
            <v>NPA</v>
          </cell>
          <cell r="BT44" t="str">
            <v>NPA</v>
          </cell>
          <cell r="BU44" t="str">
            <v>3rd</v>
          </cell>
          <cell r="BV44" t="str">
            <v>3rd</v>
          </cell>
          <cell r="BW44" t="str">
            <v>3rd</v>
          </cell>
          <cell r="BX44" t="str">
            <v>3rd</v>
          </cell>
          <cell r="BY44" t="str">
            <v>3rd</v>
          </cell>
          <cell r="BZ44" t="str">
            <v>3rd</v>
          </cell>
          <cell r="CA44" t="str">
            <v>3rd</v>
          </cell>
          <cell r="CB44" t="str">
            <v>2nd</v>
          </cell>
          <cell r="CC44" t="str">
            <v>Zero</v>
          </cell>
          <cell r="CD44" t="str">
            <v>Zero</v>
          </cell>
          <cell r="CE44" t="str">
            <v>Zero</v>
          </cell>
          <cell r="CF44" t="str">
            <v>Zero</v>
          </cell>
          <cell r="CG44" t="str">
            <v>Zero</v>
          </cell>
          <cell r="CH44" t="str">
            <v>Non - NPA</v>
          </cell>
          <cell r="CM44" t="str">
            <v>Closed / Normalised</v>
          </cell>
          <cell r="CN44" t="str">
            <v>Closed / Reguler A/c</v>
          </cell>
          <cell r="CO44" t="str">
            <v>REGULAR</v>
          </cell>
          <cell r="CU44" t="str">
            <v>X Bkt</v>
          </cell>
          <cell r="CV44" t="str">
            <v>Zero</v>
          </cell>
        </row>
        <row r="45">
          <cell r="B45" t="str">
            <v>8010HL001073792</v>
          </cell>
          <cell r="C45" t="str">
            <v>8010HL001073792</v>
          </cell>
          <cell r="D45" t="str">
            <v>VIRAHL000019833</v>
          </cell>
          <cell r="E45" t="str">
            <v>Housing Loan</v>
          </cell>
          <cell r="F45" t="str">
            <v>AHFPL/SARF 13(2)/8010HL001040269/Aug/44</v>
          </cell>
          <cell r="G45">
            <v>44408</v>
          </cell>
          <cell r="H45" t="str">
            <v>Mumbai_Gauresh</v>
          </cell>
          <cell r="I45" t="str">
            <v>MH</v>
          </cell>
          <cell r="J45" t="str">
            <v xml:space="preserve">Virar </v>
          </cell>
          <cell r="K45" t="str">
            <v>Ajitkumar Kamlesh Oza</v>
          </cell>
          <cell r="L45" t="str">
            <v>Flat No B102, Star View Chs Ltd, Ghodbonder Village, Mira Bhayander Road, Near Gcc Club, Mira Road East 401107</v>
          </cell>
          <cell r="M45" t="str">
            <v>Neelam Ajit Oza</v>
          </cell>
          <cell r="N45" t="str">
            <v>Flat No B102, Star View Chs Ltd, Ghodbonder Village, Mira Bhayander Road, Near Gcc Club, Mira Road East 401107</v>
          </cell>
          <cell r="O45" t="str">
            <v xml:space="preserve"> </v>
          </cell>
          <cell r="S45" t="str">
            <v xml:space="preserve"> </v>
          </cell>
          <cell r="V45">
            <v>43567</v>
          </cell>
          <cell r="W45">
            <v>1481000</v>
          </cell>
          <cell r="X45">
            <v>1036700</v>
          </cell>
          <cell r="Y45" t="str">
            <v>Flat No.201, B-Wing, 2Nd Floor, Earth Apartment, Parasnath Nagari, Umroli East, Palghar</v>
          </cell>
          <cell r="Z45" t="str">
            <v xml:space="preserve">All That Piece And Parcel Of Immovable Property Flat Bearing  No. 201, Area Admeasuring 625 Sq. Ft. Built Up Area On 2Nd Floor, In The Building No. 05 Type I, Wing B, Of Building Known As "Earth Apartment" Constructed On Land Bearing Survey / Gut No. 210, Total Admeasuring 707.45 Sq. Mtrs. Situated At Village - Umroli, Taluka &amp; Dist. Palghar </v>
          </cell>
          <cell r="AA45" t="str">
            <v>Which is bounded as under :-</v>
          </cell>
          <cell r="AB45" t="str">
            <v>Open Plot</v>
          </cell>
          <cell r="AC45" t="str">
            <v>Road</v>
          </cell>
          <cell r="AD45" t="str">
            <v>Open Plot</v>
          </cell>
          <cell r="AE45" t="str">
            <v>Open Plot</v>
          </cell>
          <cell r="AF45">
            <v>0.12</v>
          </cell>
          <cell r="AG45">
            <v>192</v>
          </cell>
          <cell r="AH45">
            <v>1395022</v>
          </cell>
          <cell r="AI45" t="str">
            <v>Rupees Thirteen Lakhs Ninety Five Thousand Twenty Two Only</v>
          </cell>
          <cell r="AJ45">
            <v>44425</v>
          </cell>
          <cell r="AK45">
            <v>44428</v>
          </cell>
          <cell r="AM45" t="str">
            <v>Yes</v>
          </cell>
          <cell r="AN45" t="str">
            <v>Mumbai</v>
          </cell>
          <cell r="AO45">
            <v>44460</v>
          </cell>
          <cell r="AP45" t="str">
            <v>Free Press Journal</v>
          </cell>
          <cell r="AQ45" t="str">
            <v>Nav Shakti</v>
          </cell>
          <cell r="AR45">
            <v>44521</v>
          </cell>
          <cell r="AS45" t="str">
            <v>Resolved</v>
          </cell>
          <cell r="AX45" t="str">
            <v>Resolved</v>
          </cell>
          <cell r="BI45" t="str">
            <v>Resolved - Before 31st Dec</v>
          </cell>
          <cell r="BJ45" t="str">
            <v>Before 31st Dec'22</v>
          </cell>
          <cell r="BK45" t="str">
            <v>13(2) Publication Done</v>
          </cell>
          <cell r="BM45">
            <v>10.367000000000001</v>
          </cell>
          <cell r="BN45" t="str">
            <v>3rd</v>
          </cell>
          <cell r="BO45" t="str">
            <v>NPA</v>
          </cell>
          <cell r="BP45" t="str">
            <v>3rd</v>
          </cell>
          <cell r="BQ45" t="str">
            <v>2nd</v>
          </cell>
          <cell r="BR45" t="str">
            <v>Zero</v>
          </cell>
          <cell r="BS45" t="str">
            <v>Zero</v>
          </cell>
          <cell r="BT45" t="str">
            <v>Zero</v>
          </cell>
          <cell r="BU45" t="str">
            <v>Zero</v>
          </cell>
          <cell r="BV45" t="str">
            <v>Zero</v>
          </cell>
          <cell r="BW45" t="str">
            <v>Zero</v>
          </cell>
          <cell r="BX45" t="str">
            <v>Zero</v>
          </cell>
          <cell r="BY45" t="str">
            <v>Zero</v>
          </cell>
          <cell r="BZ45" t="str">
            <v>Zero</v>
          </cell>
          <cell r="CA45" t="str">
            <v>Zero</v>
          </cell>
          <cell r="CB45" t="str">
            <v>Zero</v>
          </cell>
          <cell r="CC45" t="str">
            <v>Zero</v>
          </cell>
          <cell r="CD45" t="str">
            <v>Zero</v>
          </cell>
          <cell r="CE45" t="str">
            <v>Zero</v>
          </cell>
          <cell r="CF45" t="str">
            <v>Zero</v>
          </cell>
          <cell r="CG45" t="str">
            <v>Zero</v>
          </cell>
          <cell r="CH45" t="str">
            <v>Non - NPA</v>
          </cell>
          <cell r="CM45" t="str">
            <v>Closed / Normalised</v>
          </cell>
          <cell r="CN45" t="str">
            <v>Closed / Reguler A/c</v>
          </cell>
          <cell r="CO45" t="str">
            <v>REGULAR</v>
          </cell>
          <cell r="CR45">
            <v>11476</v>
          </cell>
          <cell r="CS45">
            <v>11663</v>
          </cell>
          <cell r="CT45">
            <v>11663</v>
          </cell>
          <cell r="CU45" t="str">
            <v>Zero</v>
          </cell>
          <cell r="CV45" t="str">
            <v>Zero</v>
          </cell>
        </row>
        <row r="46">
          <cell r="B46" t="str">
            <v>801LAP001040898</v>
          </cell>
          <cell r="C46" t="str">
            <v>801LAP001040898</v>
          </cell>
          <cell r="D46" t="str">
            <v>VIRLAP000019915</v>
          </cell>
          <cell r="E46" t="str">
            <v>Loan Against Property</v>
          </cell>
          <cell r="F46" t="str">
            <v>AHFPL/SARF 13(2)/801LAP001040898/Aug/46</v>
          </cell>
          <cell r="G46">
            <v>44408</v>
          </cell>
          <cell r="H46" t="str">
            <v>Mumbai_Gauresh</v>
          </cell>
          <cell r="I46" t="str">
            <v>MH</v>
          </cell>
          <cell r="J46" t="str">
            <v xml:space="preserve">Virar </v>
          </cell>
          <cell r="K46" t="str">
            <v>Rajmani Pal</v>
          </cell>
          <cell r="L46" t="str">
            <v>Room No 12 Janiya Chawl Janiya Compound Nanji Wadi Poisar Kandivali E Mumbai Maharashtra 400101</v>
          </cell>
          <cell r="M46" t="str">
            <v>Premadevi Rajmani Pal</v>
          </cell>
          <cell r="N46" t="str">
            <v>Room No 12 Janiya Chawl Janiya Compound Nanji Wadi Poisar Kandivali E Mumbai Maharashtra 400101</v>
          </cell>
          <cell r="O46" t="str">
            <v xml:space="preserve"> </v>
          </cell>
          <cell r="S46" t="str">
            <v xml:space="preserve"> </v>
          </cell>
          <cell r="V46">
            <v>43405</v>
          </cell>
          <cell r="W46">
            <v>1450000</v>
          </cell>
          <cell r="X46">
            <v>1450000</v>
          </cell>
          <cell r="Y46" t="str">
            <v>Shop No.35, Navkar City, Phase Iii, Part-1, Building No. 01, Type A Consisiting Of (A4 To A10), Village Rajavali, Naigaon (East), Palghar 401208.</v>
          </cell>
          <cell r="Z46" t="str">
            <v xml:space="preserve">All That Piece And Parcel Of Land Property Flat Premises Bearing No Shop No. 35, Admeasuring 485 Square Feet Build Up Area, On The Ground Floor, Of The Said Building No. 1, Type "A" In Navkar City Phase Ill Part  1, Part Of Project Known As "Navkar City Phase —Ill", Situated Village Rajavali, Taluka Vasai, Dist. Palghar </v>
          </cell>
          <cell r="AA46" t="str">
            <v>Which is bounded as under :-</v>
          </cell>
          <cell r="AB46" t="str">
            <v>Rajavali Road</v>
          </cell>
          <cell r="AC46" t="str">
            <v>Open Plot</v>
          </cell>
          <cell r="AD46" t="str">
            <v>Open Plot</v>
          </cell>
          <cell r="AE46" t="str">
            <v>Rajavali Road</v>
          </cell>
          <cell r="AF46">
            <v>0.15</v>
          </cell>
          <cell r="AG46">
            <v>180</v>
          </cell>
          <cell r="AH46">
            <v>1854636</v>
          </cell>
          <cell r="AI46" t="str">
            <v>Rupees Eighteen Lakhs Fifty Four Thousand Six Hundred Thirty Six Only</v>
          </cell>
          <cell r="AJ46">
            <v>44425</v>
          </cell>
          <cell r="AK46">
            <v>44428</v>
          </cell>
          <cell r="AM46" t="str">
            <v>Yes</v>
          </cell>
          <cell r="AN46" t="str">
            <v>Mumbai</v>
          </cell>
          <cell r="AO46">
            <v>44460</v>
          </cell>
          <cell r="AP46" t="str">
            <v>Free Press Journal</v>
          </cell>
          <cell r="AQ46" t="str">
            <v>Nav Shakti</v>
          </cell>
          <cell r="AR46">
            <v>44521</v>
          </cell>
          <cell r="AS46" t="str">
            <v>Resolved</v>
          </cell>
          <cell r="AX46" t="str">
            <v>Resolved</v>
          </cell>
          <cell r="BI46" t="str">
            <v>Resolved - Before 31st Dec</v>
          </cell>
          <cell r="BJ46" t="str">
            <v>Before 31st Dec'22</v>
          </cell>
          <cell r="BK46" t="str">
            <v>13(2) Publication Done</v>
          </cell>
          <cell r="BM46">
            <v>13.66297</v>
          </cell>
          <cell r="BN46" t="str">
            <v>NPA</v>
          </cell>
          <cell r="BO46" t="str">
            <v>NPA</v>
          </cell>
          <cell r="BP46" t="str">
            <v>NPA</v>
          </cell>
          <cell r="BQ46" t="str">
            <v>X Bkt</v>
          </cell>
          <cell r="BR46" t="str">
            <v>Zero</v>
          </cell>
          <cell r="BS46" t="str">
            <v>2nd</v>
          </cell>
          <cell r="BT46" t="str">
            <v>3rd</v>
          </cell>
          <cell r="BU46" t="str">
            <v>FCL</v>
          </cell>
          <cell r="BV46" t="str">
            <v>Zero</v>
          </cell>
          <cell r="BW46" t="str">
            <v>FCL</v>
          </cell>
          <cell r="BX46" t="str">
            <v>FCL</v>
          </cell>
          <cell r="BY46" t="str">
            <v>FCL</v>
          </cell>
          <cell r="BZ46" t="str">
            <v>FCL</v>
          </cell>
          <cell r="CA46" t="str">
            <v>FCL</v>
          </cell>
          <cell r="CB46" t="str">
            <v>FCL</v>
          </cell>
          <cell r="CC46" t="str">
            <v>FCL</v>
          </cell>
          <cell r="CD46" t="str">
            <v>FCL</v>
          </cell>
          <cell r="CE46" t="str">
            <v>FCL</v>
          </cell>
          <cell r="CF46" t="str">
            <v>FCL</v>
          </cell>
          <cell r="CG46" t="str">
            <v>FCL</v>
          </cell>
          <cell r="CH46" t="str">
            <v>A/c Closed</v>
          </cell>
          <cell r="CM46" t="str">
            <v>Closed / Normalised</v>
          </cell>
          <cell r="CN46" t="str">
            <v>Closed / Reguler A/c</v>
          </cell>
          <cell r="CP46">
            <v>44588</v>
          </cell>
          <cell r="CU46" t="str">
            <v>Closed</v>
          </cell>
          <cell r="CV46" t="str">
            <v>Closed</v>
          </cell>
        </row>
        <row r="47">
          <cell r="B47" t="str">
            <v>8030HL001040905</v>
          </cell>
          <cell r="C47" t="str">
            <v>8030HL001040905</v>
          </cell>
          <cell r="D47" t="str">
            <v>GANAHL000023327</v>
          </cell>
          <cell r="E47" t="str">
            <v>Housing Loan</v>
          </cell>
          <cell r="F47" t="str">
            <v>AHFPL/SARF 13(2)/8030HL001040905/Sep/47</v>
          </cell>
          <cell r="G47">
            <v>44439</v>
          </cell>
          <cell r="H47" t="str">
            <v>RJ_Rohan</v>
          </cell>
          <cell r="I47" t="str">
            <v>RJ</v>
          </cell>
          <cell r="J47" t="str">
            <v>Sri Ganganagar</v>
          </cell>
          <cell r="K47" t="str">
            <v>Deepak Gupta</v>
          </cell>
          <cell r="L47" t="str">
            <v>7 D 97 Indira Vatika Jawahar Nagar Sri Ganganagar 335001</v>
          </cell>
          <cell r="M47" t="str">
            <v>Seema Gupta</v>
          </cell>
          <cell r="N47" t="str">
            <v>7 D 97 Indira Vatika Jawahar Nagar Sri Ganganagar 335001</v>
          </cell>
          <cell r="O47" t="str">
            <v xml:space="preserve"> </v>
          </cell>
          <cell r="S47" t="str">
            <v xml:space="preserve"> </v>
          </cell>
          <cell r="V47">
            <v>43903</v>
          </cell>
          <cell r="W47">
            <v>3000000</v>
          </cell>
          <cell r="X47">
            <v>3000000</v>
          </cell>
          <cell r="Y47" t="str">
            <v>East Part Of J-01, Chak 2 MI, K N 2, Ridhi Sidhi Platinum, Sri Ganganagar</v>
          </cell>
          <cell r="Z47" t="str">
            <v>All That Piece And Parcel Of Immovable Property Immovable Property Plot No .J-01, Ridhi Sidhi Platinum, Chak 2 Ml Sq No 55 Killa No 2, Admeasuring 40'X 33'6, District-Sri Ganganagar, Rajasthan-335001.</v>
          </cell>
          <cell r="AA47" t="str">
            <v>Which is bounded as under :-</v>
          </cell>
          <cell r="AB47" t="str">
            <v xml:space="preserve">As Per Site Investigation: Rasta 35' Wide </v>
          </cell>
          <cell r="AC47" t="str">
            <v>As Per Site Investigation: 1/2, Part Gift Land Then Plot K-01 &amp; K-02.</v>
          </cell>
          <cell r="AD47" t="str">
            <v>As Per Site Investigation: Road 60</v>
          </cell>
          <cell r="AE47" t="str">
            <v>As Per Site Investigation: Plot No. J-02.</v>
          </cell>
          <cell r="AF47">
            <v>0.12</v>
          </cell>
          <cell r="AG47">
            <v>204</v>
          </cell>
          <cell r="AH47">
            <v>3166693</v>
          </cell>
          <cell r="AI47" t="str">
            <v>Rupees Thirty One Lakhs Sixty Six Thousand Six Hundred Ninety Three Only</v>
          </cell>
          <cell r="AJ47">
            <v>44462</v>
          </cell>
          <cell r="AK47">
            <v>44463</v>
          </cell>
          <cell r="AM47" t="str">
            <v>Death Cases</v>
          </cell>
          <cell r="AR47">
            <v>61</v>
          </cell>
          <cell r="AS47" t="str">
            <v>Death Cases</v>
          </cell>
          <cell r="AX47" t="str">
            <v>Death Cases</v>
          </cell>
          <cell r="BI47" t="str">
            <v>Resolved - Before 31st Dec</v>
          </cell>
          <cell r="BJ47" t="str">
            <v>Before 31st Dec'22</v>
          </cell>
          <cell r="BK47" t="str">
            <v>13(2) Notice Issued</v>
          </cell>
          <cell r="BM47">
            <v>29.81579</v>
          </cell>
          <cell r="BN47" t="str">
            <v>2nd</v>
          </cell>
          <cell r="BO47" t="str">
            <v>3rd</v>
          </cell>
          <cell r="BP47" t="str">
            <v>NPA</v>
          </cell>
          <cell r="BQ47" t="str">
            <v>NPA</v>
          </cell>
          <cell r="BR47" t="str">
            <v>NPA</v>
          </cell>
          <cell r="BS47" t="str">
            <v>NPA</v>
          </cell>
          <cell r="BT47" t="str">
            <v>NPA</v>
          </cell>
          <cell r="BU47" t="str">
            <v>NPA</v>
          </cell>
          <cell r="BV47" t="str">
            <v>NPA</v>
          </cell>
          <cell r="BW47" t="str">
            <v>FCL</v>
          </cell>
          <cell r="BX47" t="str">
            <v>FCL</v>
          </cell>
          <cell r="BY47" t="str">
            <v>FCL</v>
          </cell>
          <cell r="BZ47" t="str">
            <v>FCL</v>
          </cell>
          <cell r="CA47" t="str">
            <v>FCL</v>
          </cell>
          <cell r="CB47" t="str">
            <v>FCL</v>
          </cell>
          <cell r="CC47" t="str">
            <v>FCL</v>
          </cell>
          <cell r="CD47" t="str">
            <v>FCL</v>
          </cell>
          <cell r="CE47" t="str">
            <v>FCL</v>
          </cell>
          <cell r="CF47" t="str">
            <v>FCL</v>
          </cell>
          <cell r="CG47" t="str">
            <v>FCL</v>
          </cell>
          <cell r="CH47" t="str">
            <v>A/c Closed</v>
          </cell>
          <cell r="CM47" t="str">
            <v>Closed / Normalised</v>
          </cell>
          <cell r="CN47" t="str">
            <v>Closed / Reguler A/c</v>
          </cell>
          <cell r="CP47">
            <v>44642</v>
          </cell>
          <cell r="CU47" t="str">
            <v>Closed</v>
          </cell>
          <cell r="CV47" t="str">
            <v>Closed</v>
          </cell>
        </row>
        <row r="48">
          <cell r="B48" t="str">
            <v>802LAP001020051</v>
          </cell>
          <cell r="C48" t="str">
            <v>802LAP001020051</v>
          </cell>
          <cell r="D48" t="str">
            <v>KALLAP000019019</v>
          </cell>
          <cell r="E48" t="str">
            <v>Loan Against Property</v>
          </cell>
          <cell r="F48" t="str">
            <v>AHFPL/SARF 13(2)/802LAP001020051/Sep/48</v>
          </cell>
          <cell r="G48">
            <v>44439</v>
          </cell>
          <cell r="H48" t="str">
            <v>Mumbai_Gauresh</v>
          </cell>
          <cell r="I48" t="str">
            <v>MH</v>
          </cell>
          <cell r="J48" t="str">
            <v xml:space="preserve">Kalyan </v>
          </cell>
          <cell r="K48" t="str">
            <v xml:space="preserve">Dungar  Rupsingh  Solanki </v>
          </cell>
          <cell r="L48" t="str">
            <v>Flat No 305,Sharada Sagar Chs Plo T 89 Kurla Camp Ulhasnagar Maharashtra  Owned Thane 421004</v>
          </cell>
          <cell r="M48" t="str">
            <v>Roopsingh Ransingh Solanki</v>
          </cell>
          <cell r="N48" t="str">
            <v>Flat No 305,Sharada Sagar Chs  Plot 89 Kurla Camp Ulhasnagar  Maharashtra Maharashtra Thane 421004</v>
          </cell>
          <cell r="O48" t="str">
            <v xml:space="preserve"> </v>
          </cell>
          <cell r="S48" t="str">
            <v xml:space="preserve"> </v>
          </cell>
          <cell r="V48">
            <v>43365</v>
          </cell>
          <cell r="W48">
            <v>1733224</v>
          </cell>
          <cell r="X48">
            <v>1733224</v>
          </cell>
          <cell r="Y48" t="str">
            <v>Flat 305, 3rd Floor, Shraddha Sagar Apartment, Opp. Shanti Sagar Hotel, Kurla Camp, Ulhasnagar 4.</v>
          </cell>
          <cell r="Z48" t="str">
            <v>All That Piece And Parcel Of Immovable Property Flat 305, 3rd Floor, Shradha Sagar Apartment, Opp. Shanti Sagar Hotel, Kurla Camp,Cts No.23456, Plot No,89, Sheet No. 50, Ulhasnagar, District-Thane, Maharashtra-421004.</v>
          </cell>
          <cell r="AA48" t="str">
            <v>Which is bounded as under :-</v>
          </cell>
          <cell r="AB48" t="str">
            <v>Shree Palace Bldg</v>
          </cell>
          <cell r="AC48" t="str">
            <v>Internal Road</v>
          </cell>
          <cell r="AD48" t="str">
            <v xml:space="preserve">Moti Mahal </v>
          </cell>
          <cell r="AE48" t="str">
            <v xml:space="preserve">Moti Mahal </v>
          </cell>
          <cell r="AF48">
            <v>0.15</v>
          </cell>
          <cell r="AG48">
            <v>180</v>
          </cell>
          <cell r="AH48">
            <v>1974618</v>
          </cell>
          <cell r="AI48" t="str">
            <v>Rupees Nineteen Lakhs Seventy Four Thousand Six Hundred Eighteen Only</v>
          </cell>
          <cell r="AJ48">
            <v>44462</v>
          </cell>
          <cell r="AK48">
            <v>44463</v>
          </cell>
          <cell r="AM48" t="str">
            <v>Resolved</v>
          </cell>
          <cell r="AR48">
            <v>61</v>
          </cell>
          <cell r="AS48" t="str">
            <v>Resolved</v>
          </cell>
          <cell r="AX48" t="str">
            <v>Resolved</v>
          </cell>
          <cell r="BI48" t="str">
            <v>Resolved - Before 31st Dec</v>
          </cell>
          <cell r="BJ48" t="str">
            <v>Before 31st Dec'22</v>
          </cell>
          <cell r="BK48" t="str">
            <v>13(2) Notice Issued</v>
          </cell>
          <cell r="BM48">
            <v>17.69726</v>
          </cell>
          <cell r="BN48" t="str">
            <v>2nd</v>
          </cell>
          <cell r="BO48" t="str">
            <v>3rd</v>
          </cell>
          <cell r="BP48" t="str">
            <v>NPA</v>
          </cell>
          <cell r="BQ48" t="str">
            <v>2nd</v>
          </cell>
          <cell r="BR48" t="str">
            <v>2nd</v>
          </cell>
          <cell r="BS48" t="str">
            <v>2nd</v>
          </cell>
          <cell r="BT48" t="str">
            <v>2nd</v>
          </cell>
          <cell r="BU48" t="str">
            <v>2nd</v>
          </cell>
          <cell r="BV48" t="str">
            <v>2nd</v>
          </cell>
          <cell r="BW48" t="str">
            <v>2nd</v>
          </cell>
          <cell r="BX48" t="str">
            <v>2nd</v>
          </cell>
          <cell r="BY48" t="str">
            <v>2nd</v>
          </cell>
          <cell r="BZ48" t="str">
            <v>2nd</v>
          </cell>
          <cell r="CA48" t="str">
            <v>2nd</v>
          </cell>
          <cell r="CB48" t="str">
            <v>2nd</v>
          </cell>
          <cell r="CC48" t="str">
            <v>2nd</v>
          </cell>
          <cell r="CD48" t="str">
            <v>2nd</v>
          </cell>
          <cell r="CE48" t="str">
            <v>Zero</v>
          </cell>
          <cell r="CF48" t="str">
            <v>Zero</v>
          </cell>
          <cell r="CG48" t="str">
            <v>Zero</v>
          </cell>
          <cell r="CH48" t="str">
            <v>Non - NPA</v>
          </cell>
          <cell r="CM48" t="str">
            <v>Closed / Normalised</v>
          </cell>
          <cell r="CN48" t="str">
            <v>Closed / Reguler A/c</v>
          </cell>
          <cell r="CO48" t="str">
            <v>REGULAR</v>
          </cell>
          <cell r="CR48">
            <v>109324</v>
          </cell>
          <cell r="CS48">
            <v>25438</v>
          </cell>
          <cell r="CT48">
            <v>24258</v>
          </cell>
          <cell r="CU48" t="str">
            <v>Zero</v>
          </cell>
          <cell r="CV48" t="str">
            <v>Zero</v>
          </cell>
        </row>
        <row r="49">
          <cell r="B49" t="str">
            <v>8010HL001014988</v>
          </cell>
          <cell r="C49" t="str">
            <v>8010HL001014988</v>
          </cell>
          <cell r="D49" t="str">
            <v>NASAHL000011222</v>
          </cell>
          <cell r="E49" t="str">
            <v>Housing Loan</v>
          </cell>
          <cell r="F49" t="str">
            <v>AHFPL/SARF 13(2)/8010HL001014988/Sep/49</v>
          </cell>
          <cell r="G49">
            <v>44439</v>
          </cell>
          <cell r="H49" t="str">
            <v>ROM_Hrishikesh</v>
          </cell>
          <cell r="I49" t="str">
            <v>MH</v>
          </cell>
          <cell r="J49" t="str">
            <v>Nashik</v>
          </cell>
          <cell r="K49" t="str">
            <v xml:space="preserve">Kunal  Dinkar  Pagare </v>
          </cell>
          <cell r="L49" t="str">
            <v>At Post Nandu Mahadeshwar	 Rajwada 2188 Part Niwas	  Owned Nasik 422303</v>
          </cell>
          <cell r="M49" t="str">
            <v>Shobha Kunal Pagare</v>
          </cell>
          <cell r="N49" t="str">
            <v>At Post Nandu Mahadeshwar	 Rajwada 2188 Part Niwas	  Maharashtra Nasik 422303</v>
          </cell>
          <cell r="O49" t="str">
            <v xml:space="preserve"> </v>
          </cell>
          <cell r="S49" t="str">
            <v xml:space="preserve"> </v>
          </cell>
          <cell r="V49">
            <v>43522</v>
          </cell>
          <cell r="W49">
            <v>450000</v>
          </cell>
          <cell r="X49">
            <v>450000</v>
          </cell>
          <cell r="Y49" t="str">
            <v>Flat No. 02, Ground Floor,“Nirmal Gharkul”,Section - A, Wing A- 08, G. No.512/1, Next To Petrol Pump, Opp.Eklahare Power House Gate No. 02, Bhandardara, Gavtha Road, Samangaon Shiwar, Tal. Dist. Nasik 422 101</v>
          </cell>
          <cell r="Z49" t="str">
            <v>All That Piece And Parcel Of Immovable Property Flat No.02, Ground Floor, Nirmal Gharkul, Section-A, Wing-A-08, G.No.512/1, Next To Petrol Pump, Opp. Eklahare Power House, Gate No.2, Bhandardara, Gavtha Road, Samangaon Shiwar, Tal&amp; District- Nashik- 422101. Maharashtra</v>
          </cell>
          <cell r="AA49" t="str">
            <v xml:space="preserve"> </v>
          </cell>
          <cell r="AB49" t="str">
            <v/>
          </cell>
          <cell r="AC49" t="str">
            <v/>
          </cell>
          <cell r="AD49" t="str">
            <v/>
          </cell>
          <cell r="AE49" t="str">
            <v/>
          </cell>
          <cell r="AF49">
            <v>0.13</v>
          </cell>
          <cell r="AG49">
            <v>240</v>
          </cell>
          <cell r="AH49">
            <v>483818</v>
          </cell>
          <cell r="AI49" t="str">
            <v>Rupees Four Lakhs Eighty Three Thousand Eight Hundred Eighteen Only</v>
          </cell>
          <cell r="AJ49">
            <v>44462</v>
          </cell>
          <cell r="AK49">
            <v>44463</v>
          </cell>
          <cell r="AM49" t="str">
            <v>Yes</v>
          </cell>
          <cell r="AN49" t="str">
            <v>Nasik</v>
          </cell>
          <cell r="AO49">
            <v>44520</v>
          </cell>
          <cell r="AP49" t="str">
            <v>Desh Doot Times</v>
          </cell>
          <cell r="AQ49" t="str">
            <v>udhari</v>
          </cell>
          <cell r="AR49">
            <v>44581</v>
          </cell>
          <cell r="AS49" t="str">
            <v>Refused Panchnama</v>
          </cell>
          <cell r="AT49">
            <v>44589</v>
          </cell>
          <cell r="AX49" t="str">
            <v>Resolved</v>
          </cell>
          <cell r="BI49" t="str">
            <v>Resolved - Before 31st Dec</v>
          </cell>
          <cell r="BJ49" t="str">
            <v>Before 31st Dec'22</v>
          </cell>
          <cell r="BK49" t="str">
            <v>13(4) Symbolic Possession</v>
          </cell>
          <cell r="BM49">
            <v>4.4445199999999998</v>
          </cell>
          <cell r="BN49" t="str">
            <v>2nd</v>
          </cell>
          <cell r="BO49" t="str">
            <v>3rd</v>
          </cell>
          <cell r="BP49" t="str">
            <v>NPA</v>
          </cell>
          <cell r="BQ49" t="str">
            <v>NPA</v>
          </cell>
          <cell r="BR49" t="str">
            <v>NPA</v>
          </cell>
          <cell r="BS49" t="str">
            <v>NPA</v>
          </cell>
          <cell r="BT49" t="str">
            <v>NPA</v>
          </cell>
          <cell r="BU49" t="str">
            <v>NPA</v>
          </cell>
          <cell r="BV49" t="str">
            <v>Zero</v>
          </cell>
          <cell r="BW49" t="str">
            <v>FCL</v>
          </cell>
          <cell r="BX49" t="str">
            <v>FCL</v>
          </cell>
          <cell r="BY49" t="str">
            <v>FCL</v>
          </cell>
          <cell r="BZ49" t="str">
            <v>FCL</v>
          </cell>
          <cell r="CA49" t="str">
            <v>FCL</v>
          </cell>
          <cell r="CB49" t="str">
            <v>FCL</v>
          </cell>
          <cell r="CC49" t="str">
            <v>FCL</v>
          </cell>
          <cell r="CD49" t="str">
            <v>FCL</v>
          </cell>
          <cell r="CE49" t="str">
            <v>FCL</v>
          </cell>
          <cell r="CF49" t="str">
            <v>FCL</v>
          </cell>
          <cell r="CG49" t="str">
            <v>FCL</v>
          </cell>
          <cell r="CH49" t="str">
            <v>A/c Closed</v>
          </cell>
          <cell r="CM49" t="str">
            <v>Closed / Normalised</v>
          </cell>
          <cell r="CN49" t="str">
            <v>Closed / Reguler A/c</v>
          </cell>
          <cell r="CP49">
            <v>44610</v>
          </cell>
          <cell r="CU49" t="str">
            <v>Closed</v>
          </cell>
          <cell r="CV49" t="str">
            <v>Closed</v>
          </cell>
        </row>
        <row r="50">
          <cell r="B50" t="str">
            <v>8020HL001016776</v>
          </cell>
          <cell r="C50" t="str">
            <v>8020HL001016776</v>
          </cell>
          <cell r="D50" t="str">
            <v>KALAHL000018235</v>
          </cell>
          <cell r="E50" t="str">
            <v>Housing Loan</v>
          </cell>
          <cell r="F50" t="str">
            <v>AHFPL/SARF 13(2)/8020HL001016776/Sep/50</v>
          </cell>
          <cell r="G50">
            <v>44439</v>
          </cell>
          <cell r="H50" t="str">
            <v>Mumbai_Gauresh</v>
          </cell>
          <cell r="I50" t="str">
            <v>MH</v>
          </cell>
          <cell r="J50" t="str">
            <v xml:space="preserve">Kalyan </v>
          </cell>
          <cell r="K50" t="str">
            <v xml:space="preserve">Lalit  Shyam  Patil </v>
          </cell>
          <cell r="L50" t="str">
            <v>101 Shree Datta Siddhi Soc Atharli Naka  Nr Datta Mandir Dombivali  Owned Thane 421201</v>
          </cell>
          <cell r="M50" t="str">
            <v>Yadnesh Shyam  Patil</v>
          </cell>
          <cell r="N50" t="str">
            <v>101 Shree Datta Siddhi Soc Atharli Naka  Nr Datta Mandir Dombivali  Maharashtra Thane 421201</v>
          </cell>
          <cell r="O50" t="str">
            <v xml:space="preserve"> </v>
          </cell>
          <cell r="S50" t="str">
            <v xml:space="preserve"> </v>
          </cell>
          <cell r="V50">
            <v>43404</v>
          </cell>
          <cell r="W50">
            <v>2460000</v>
          </cell>
          <cell r="X50">
            <v>2460000</v>
          </cell>
          <cell r="Y50" t="str">
            <v>Flat No.102, 1St Floor, Shree Datta Siddhi Chsl, Patherli, Patherli Road, Chalta No. 372,376 &amp; 381 Of Village Patherli, Dombivali East, District Thane, 421203</v>
          </cell>
          <cell r="Z50" t="str">
            <v>All That Piece And Parcel Of Immovable Property Flat No.102, Admeasuring 450 Square Feet (Built Up Area) Situated On The First Floor, In The Building Of Shree Datta Siddhi Co-Op. Housing Society Ltd., Being Lying And Situated On Land Bearing Chalta No. 372, 376 &amp; 381 At Village Gajbandhan Patharli, Dombivli (East)- 421201, Taluka Kalyan, District Thane.</v>
          </cell>
          <cell r="AA50" t="str">
            <v>Which is bounded as under :-</v>
          </cell>
          <cell r="AB50" t="str">
            <v>Datta Mandir/Access Road</v>
          </cell>
          <cell r="AC50" t="str">
            <v>Changuna Smruti</v>
          </cell>
          <cell r="AD50" t="str">
            <v>Mayureshwar Krupa</v>
          </cell>
          <cell r="AE50" t="str">
            <v>Mayureshwar Krupa</v>
          </cell>
          <cell r="AF50">
            <v>0.11749999999999999</v>
          </cell>
          <cell r="AG50">
            <v>240</v>
          </cell>
          <cell r="AH50">
            <v>2687366</v>
          </cell>
          <cell r="AI50" t="str">
            <v>Rupees Twenty Six Lakhs Eighty Seven Thousand Three Hundred Sixty Six Only</v>
          </cell>
          <cell r="AJ50">
            <v>44462</v>
          </cell>
          <cell r="AK50">
            <v>44463</v>
          </cell>
          <cell r="AM50" t="str">
            <v>Yes</v>
          </cell>
          <cell r="AN50" t="str">
            <v>Mumbai</v>
          </cell>
          <cell r="AO50">
            <v>44520</v>
          </cell>
          <cell r="AP50" t="str">
            <v>Free Press Journal</v>
          </cell>
          <cell r="AQ50" t="str">
            <v>Nav Shakti</v>
          </cell>
          <cell r="AR50">
            <v>44581</v>
          </cell>
          <cell r="AS50" t="str">
            <v>Symbolic Possession</v>
          </cell>
          <cell r="AT50">
            <v>44603</v>
          </cell>
          <cell r="AU50">
            <v>44608</v>
          </cell>
          <cell r="AV50" t="str">
            <v>Free Press Journal</v>
          </cell>
          <cell r="AW50" t="str">
            <v>Nav Shakti</v>
          </cell>
          <cell r="AX50" t="str">
            <v>Yes</v>
          </cell>
          <cell r="AY50" t="str">
            <v>Rajeshree</v>
          </cell>
          <cell r="AZ50">
            <v>44866</v>
          </cell>
          <cell r="BA50" t="str">
            <v>Yet to Received</v>
          </cell>
          <cell r="BB50" t="str">
            <v>DM Thane</v>
          </cell>
          <cell r="BC50" t="str">
            <v>Order Awaited</v>
          </cell>
          <cell r="BI50" t="str">
            <v>Resolved - Before 31st Dec</v>
          </cell>
          <cell r="BJ50" t="str">
            <v>Before 31st Dec'22</v>
          </cell>
          <cell r="BK50" t="str">
            <v>Sec.14 Order Awaited</v>
          </cell>
          <cell r="BM50">
            <v>25.451270000000001</v>
          </cell>
          <cell r="BN50" t="str">
            <v>3rd</v>
          </cell>
          <cell r="BO50" t="str">
            <v>3rd</v>
          </cell>
          <cell r="BP50" t="str">
            <v>NPA</v>
          </cell>
          <cell r="BQ50" t="str">
            <v>3rd</v>
          </cell>
          <cell r="BR50" t="str">
            <v>3rd</v>
          </cell>
          <cell r="BS50" t="str">
            <v>NPA</v>
          </cell>
          <cell r="BT50" t="str">
            <v>NPA</v>
          </cell>
          <cell r="BU50" t="str">
            <v>3rd</v>
          </cell>
          <cell r="BV50" t="str">
            <v>3rd</v>
          </cell>
          <cell r="BW50" t="str">
            <v>3rd</v>
          </cell>
          <cell r="BX50" t="str">
            <v>3rd</v>
          </cell>
          <cell r="BY50" t="str">
            <v>3rd</v>
          </cell>
          <cell r="BZ50" t="str">
            <v>3rd</v>
          </cell>
          <cell r="CA50" t="str">
            <v>3rd</v>
          </cell>
          <cell r="CB50" t="str">
            <v>3rd</v>
          </cell>
          <cell r="CC50" t="str">
            <v>1st</v>
          </cell>
          <cell r="CD50" t="str">
            <v>2nd</v>
          </cell>
          <cell r="CE50" t="str">
            <v>2nd</v>
          </cell>
          <cell r="CF50" t="str">
            <v>2nd</v>
          </cell>
          <cell r="CG50" t="str">
            <v>2nd</v>
          </cell>
          <cell r="CH50" t="str">
            <v>Non - NPA</v>
          </cell>
          <cell r="CM50" t="str">
            <v>Closed / Normalised</v>
          </cell>
          <cell r="CN50" t="str">
            <v>Closed / Reguler A/c</v>
          </cell>
          <cell r="CO50" t="str">
            <v>REGULAR</v>
          </cell>
          <cell r="CR50">
            <v>28724</v>
          </cell>
          <cell r="CS50">
            <v>57449</v>
          </cell>
          <cell r="CT50">
            <v>28724</v>
          </cell>
          <cell r="CU50" t="str">
            <v>2nd</v>
          </cell>
          <cell r="CV50" t="str">
            <v>3rd</v>
          </cell>
        </row>
        <row r="51">
          <cell r="B51" t="str">
            <v>800LAP001040718</v>
          </cell>
          <cell r="C51" t="str">
            <v>800LAP001040718</v>
          </cell>
          <cell r="D51" t="str">
            <v>BRDLAP000011414</v>
          </cell>
          <cell r="E51" t="str">
            <v>Loan Against Property</v>
          </cell>
          <cell r="F51" t="str">
            <v>AHFPL/SARF 13(2)/800LAP001040718/Sep/51</v>
          </cell>
          <cell r="G51">
            <v>44439</v>
          </cell>
          <cell r="H51" t="str">
            <v>GJ _Chirag</v>
          </cell>
          <cell r="I51" t="str">
            <v>GJ</v>
          </cell>
          <cell r="J51" t="str">
            <v>Baroda</v>
          </cell>
          <cell r="K51" t="str">
            <v>Nilesh Parshotamdas Pancholi</v>
          </cell>
          <cell r="L51" t="str">
            <v>B-17, Vallabh Nagar, Nr. Rangvatika Temple, Bapod Jakat Naka, Bapod, Vadodara - 390019</v>
          </cell>
          <cell r="M51" t="str">
            <v>Bhaveshkumar Parshotambhai Pancholi</v>
          </cell>
          <cell r="N51" t="str">
            <v>B-17, Vallabh Nagar, Nr. Rangvatika Temple, Bapod Jakat Naka, Bapod, Vadodara - 390019</v>
          </cell>
          <cell r="O51" t="str">
            <v xml:space="preserve"> </v>
          </cell>
          <cell r="S51" t="str">
            <v xml:space="preserve"> </v>
          </cell>
          <cell r="V51">
            <v>43353</v>
          </cell>
          <cell r="W51">
            <v>1745260</v>
          </cell>
          <cell r="X51">
            <v>1745260</v>
          </cell>
          <cell r="Y51" t="str">
            <v>B - 17 Vallabh Nagar, Near Rangvatika Temple, Bapodjakat Naka, Bapod,Vadodara Pin 390019</v>
          </cell>
          <cell r="Z51" t="str">
            <v>All That Piece And Parcel Of Immovable Property Immovable Property Being The Residential Sub Plot No. B-17, Plot Admeasuring 809 Sq. Fts. Undivided Share Of Road Area Admeasuring 283 Sq. Fts. Total Admeasuring 1092 Sq. Fts, Build Up Areas Admeasuring 442 Sq. Fts In Vallabhnagar Housing Society" Situated At Revenue Survey No.1002, 1003 Area Admeasuring 8367 Sq. Mtrs Of Moje - Bapod, Registration Sub-District Vadodara, District - Vadodara, Gujarat-390019.</v>
          </cell>
          <cell r="AA51" t="str">
            <v>Which is bounded as under :-</v>
          </cell>
          <cell r="AB51" t="str">
            <v>Block No. B-16</v>
          </cell>
          <cell r="AC51" t="str">
            <v>Block No.B1-18.</v>
          </cell>
          <cell r="AD51" t="str">
            <v>Block No. B-8.</v>
          </cell>
          <cell r="AE51" t="str">
            <v>Society Road</v>
          </cell>
          <cell r="AF51">
            <v>0.15</v>
          </cell>
          <cell r="AG51">
            <v>108</v>
          </cell>
          <cell r="AH51">
            <v>2018558</v>
          </cell>
          <cell r="AI51" t="str">
            <v>Rupees Twenty Lakhs Eighteen Thousand Five Hundred Fifty Eight Only</v>
          </cell>
          <cell r="AJ51">
            <v>44462</v>
          </cell>
          <cell r="AK51">
            <v>44463</v>
          </cell>
          <cell r="AM51" t="str">
            <v>Yes</v>
          </cell>
          <cell r="AN51" t="str">
            <v>Gujrat</v>
          </cell>
          <cell r="AO51">
            <v>44520</v>
          </cell>
          <cell r="AP51" t="str">
            <v>Financial Express</v>
          </cell>
          <cell r="AQ51" t="str">
            <v>Financial Express</v>
          </cell>
          <cell r="AR51">
            <v>44581</v>
          </cell>
          <cell r="AS51" t="str">
            <v>Resolved</v>
          </cell>
          <cell r="AX51" t="str">
            <v>Resolved</v>
          </cell>
          <cell r="BI51" t="str">
            <v>Resolved - Before 31st Dec</v>
          </cell>
          <cell r="BJ51" t="str">
            <v>Before 31st Dec'22</v>
          </cell>
          <cell r="BK51" t="str">
            <v>13(2) Publication Done</v>
          </cell>
          <cell r="BM51">
            <v>15.6914</v>
          </cell>
          <cell r="BN51" t="str">
            <v>3rd</v>
          </cell>
          <cell r="BO51" t="str">
            <v>3rd</v>
          </cell>
          <cell r="BP51" t="str">
            <v>NPA</v>
          </cell>
          <cell r="BQ51" t="str">
            <v>NPA</v>
          </cell>
          <cell r="BR51" t="str">
            <v>2nd</v>
          </cell>
          <cell r="BS51" t="str">
            <v>NPA</v>
          </cell>
          <cell r="BT51" t="str">
            <v>Zero</v>
          </cell>
          <cell r="BU51" t="str">
            <v>FCL</v>
          </cell>
          <cell r="BV51" t="str">
            <v>Zero</v>
          </cell>
          <cell r="BW51" t="str">
            <v>FCL</v>
          </cell>
          <cell r="BX51" t="str">
            <v>FCL</v>
          </cell>
          <cell r="BY51" t="str">
            <v>FCL</v>
          </cell>
          <cell r="BZ51" t="str">
            <v>FCL</v>
          </cell>
          <cell r="CA51" t="str">
            <v>FCL</v>
          </cell>
          <cell r="CB51" t="str">
            <v>FCL</v>
          </cell>
          <cell r="CC51" t="str">
            <v>FCL</v>
          </cell>
          <cell r="CD51" t="str">
            <v>FCL</v>
          </cell>
          <cell r="CE51" t="str">
            <v>FCL</v>
          </cell>
          <cell r="CF51" t="str">
            <v>FCL</v>
          </cell>
          <cell r="CG51" t="str">
            <v>FCL</v>
          </cell>
          <cell r="CH51" t="str">
            <v>A/c Closed</v>
          </cell>
          <cell r="CM51" t="str">
            <v>Closed / Normalised</v>
          </cell>
          <cell r="CN51" t="str">
            <v>Closed / Reguler A/c</v>
          </cell>
          <cell r="CP51">
            <v>44592</v>
          </cell>
          <cell r="CU51" t="str">
            <v>Closed</v>
          </cell>
          <cell r="CV51" t="str">
            <v>Closed</v>
          </cell>
        </row>
        <row r="52">
          <cell r="B52" t="str">
            <v>8010HL001016426</v>
          </cell>
          <cell r="C52" t="str">
            <v>8010HL001016426</v>
          </cell>
          <cell r="D52" t="str">
            <v>SURAHL000011036</v>
          </cell>
          <cell r="E52" t="str">
            <v>Housing Loan</v>
          </cell>
          <cell r="F52" t="str">
            <v>AHFPL/SARF 13(2)/8010HL001016426/Sep/52</v>
          </cell>
          <cell r="G52">
            <v>44439</v>
          </cell>
          <cell r="H52" t="str">
            <v>GJ _Chirag</v>
          </cell>
          <cell r="I52" t="str">
            <v>GJ</v>
          </cell>
          <cell r="J52" t="str">
            <v>Surat</v>
          </cell>
          <cell r="K52" t="str">
            <v xml:space="preserve">Sameer  Dipak  Poshikar </v>
          </cell>
          <cell r="L52" t="str">
            <v>102 Madhav Villa Nr Sai Darshan  Residency Bagumara Tal Palsana  Owned Surat 394305</v>
          </cell>
          <cell r="M52" t="str">
            <v>Dipali Dipak  Poshirkar</v>
          </cell>
          <cell r="N52" t="str">
            <v>102 Madhav Villa Nr Sai Darshan  Residency Bagumara Tal Palsana  Gujarat Surat 394305</v>
          </cell>
          <cell r="O52" t="str">
            <v xml:space="preserve"> </v>
          </cell>
          <cell r="S52" t="str">
            <v xml:space="preserve"> </v>
          </cell>
          <cell r="V52">
            <v>43396</v>
          </cell>
          <cell r="W52">
            <v>708791</v>
          </cell>
          <cell r="X52">
            <v>708791</v>
          </cell>
          <cell r="Y52" t="str">
            <v xml:space="preserve">Flat No 104 1st Floor Madhav Villa Survey No 94 Block No 123 Plot No 1/2/3 Govindjipark Soc Village Bagumara Tal Palsana Dist Surat 394327 </v>
          </cell>
          <cell r="Z52" t="str">
            <v xml:space="preserve">All That Piece And Parcel Of Immovable Property Flat No: 104 On The 1st  Floor Of The Building Known As Madhav Villa Situated At: Bagumara Bearing Revenue Survey No: 94, Block No; 123 Paiki Plot Nos.: I, 2 And 3 Of The Society Known As Govindjipark Society Of Village: Bagumara, Taluka: Palsana, District: Surat, Gujarat- 394305, Admeasuring About 550.00 Square Feet (Super Built Up Area) And 305 Square Meters Built Up Area Along With Undivided Proportionate Share In The Said Land </v>
          </cell>
          <cell r="AA52" t="str">
            <v>Which is bounded as under :-</v>
          </cell>
          <cell r="AB52" t="str">
            <v>Road</v>
          </cell>
          <cell r="AC52" t="str">
            <v>Society Road</v>
          </cell>
          <cell r="AD52" t="str">
            <v>Plot No.4</v>
          </cell>
          <cell r="AE52" t="str">
            <v>Plot No.4</v>
          </cell>
          <cell r="AF52">
            <v>0.125</v>
          </cell>
          <cell r="AG52">
            <v>240</v>
          </cell>
          <cell r="AH52">
            <v>482988</v>
          </cell>
          <cell r="AI52" t="str">
            <v>Rupees Four Lakhs Eighty Two Thousand Nine Hundred Eighty Eight Only</v>
          </cell>
          <cell r="AJ52">
            <v>44462</v>
          </cell>
          <cell r="AK52">
            <v>44463</v>
          </cell>
          <cell r="AM52" t="str">
            <v>Yes</v>
          </cell>
          <cell r="AN52" t="str">
            <v>Gujrat</v>
          </cell>
          <cell r="AO52">
            <v>44520</v>
          </cell>
          <cell r="AP52" t="str">
            <v>Financial Express</v>
          </cell>
          <cell r="AQ52" t="str">
            <v>Financial Express</v>
          </cell>
          <cell r="AR52">
            <v>44581</v>
          </cell>
          <cell r="AS52" t="str">
            <v>Symbolic Possession</v>
          </cell>
          <cell r="AT52">
            <v>44589</v>
          </cell>
          <cell r="AU52">
            <v>44590</v>
          </cell>
          <cell r="AV52" t="str">
            <v>Financial Express</v>
          </cell>
          <cell r="AW52" t="str">
            <v>Financial Express</v>
          </cell>
          <cell r="AX52" t="str">
            <v>Yes</v>
          </cell>
          <cell r="AY52" t="str">
            <v>Adv. Shailesh Ghevariya</v>
          </cell>
          <cell r="AZ52">
            <v>44845</v>
          </cell>
          <cell r="BA52" t="str">
            <v>408/2022</v>
          </cell>
          <cell r="BB52" t="str">
            <v>Surat DM</v>
          </cell>
          <cell r="BC52">
            <v>44879</v>
          </cell>
          <cell r="BD52" t="str">
            <v>Sec.14</v>
          </cell>
          <cell r="BE52">
            <v>44924</v>
          </cell>
          <cell r="BF52">
            <v>44926</v>
          </cell>
          <cell r="BG52" t="str">
            <v>Financial Express</v>
          </cell>
          <cell r="BH52" t="str">
            <v>Financial Express</v>
          </cell>
          <cell r="BI52" t="str">
            <v>Property in Possession</v>
          </cell>
          <cell r="BM52">
            <v>4.3550000000000004</v>
          </cell>
          <cell r="BN52" t="str">
            <v>2nd</v>
          </cell>
          <cell r="BO52" t="str">
            <v>3rd</v>
          </cell>
          <cell r="BP52" t="str">
            <v>NPA</v>
          </cell>
          <cell r="BQ52" t="str">
            <v>NPA</v>
          </cell>
          <cell r="BR52" t="str">
            <v>NPA</v>
          </cell>
          <cell r="BS52" t="str">
            <v>NPA</v>
          </cell>
          <cell r="BT52" t="str">
            <v>NPA</v>
          </cell>
          <cell r="BU52" t="str">
            <v>NPA</v>
          </cell>
          <cell r="BV52" t="str">
            <v>NPA</v>
          </cell>
          <cell r="BW52" t="str">
            <v>NPA</v>
          </cell>
          <cell r="BX52" t="str">
            <v>NPA</v>
          </cell>
          <cell r="BY52" t="str">
            <v>NPA</v>
          </cell>
          <cell r="BZ52" t="str">
            <v>NPA</v>
          </cell>
          <cell r="CA52" t="str">
            <v>NPA</v>
          </cell>
          <cell r="CB52" t="str">
            <v>NPA</v>
          </cell>
          <cell r="CC52" t="str">
            <v>NPA</v>
          </cell>
          <cell r="CD52" t="str">
            <v>NPA</v>
          </cell>
          <cell r="CE52" t="str">
            <v>NPA</v>
          </cell>
          <cell r="CF52" t="str">
            <v>NPA</v>
          </cell>
          <cell r="CG52" t="str">
            <v>NPA</v>
          </cell>
          <cell r="CH52" t="str">
            <v>NPA</v>
          </cell>
          <cell r="CJ52" t="str">
            <v>SUBSTD</v>
          </cell>
          <cell r="CK52" t="str">
            <v>SUBSTD</v>
          </cell>
          <cell r="CL52" t="str">
            <v>SUBSTD</v>
          </cell>
          <cell r="CM52" t="str">
            <v>SUBSTD</v>
          </cell>
          <cell r="CN52" t="str">
            <v>SUBSTD</v>
          </cell>
          <cell r="CO52" t="str">
            <v>SUBSTD</v>
          </cell>
          <cell r="CU52" t="str">
            <v>NPA</v>
          </cell>
          <cell r="CV52" t="str">
            <v>NPA</v>
          </cell>
        </row>
        <row r="53">
          <cell r="B53" t="str">
            <v>8020HL001026970</v>
          </cell>
          <cell r="C53" t="str">
            <v>8020HL001026970</v>
          </cell>
          <cell r="E53" t="str">
            <v>Housing Loan</v>
          </cell>
          <cell r="F53" t="str">
            <v>AHFPL/SARF 13(2)/8020HL001026970/Sep/53</v>
          </cell>
          <cell r="G53">
            <v>44439</v>
          </cell>
          <cell r="H53" t="str">
            <v>Mumbai_Gauresh</v>
          </cell>
          <cell r="I53" t="str">
            <v>MH</v>
          </cell>
          <cell r="J53" t="str">
            <v xml:space="preserve">Boisar </v>
          </cell>
          <cell r="K53" t="str">
            <v xml:space="preserve">Sanjeev Kumar Jha </v>
          </cell>
          <cell r="L53" t="str">
            <v>R 08 Kalash Building Trimurty Complex  Vada Kudus Ct Owned Thane 421312</v>
          </cell>
          <cell r="M53" t="str">
            <v>Arti Sanjeev Jha</v>
          </cell>
          <cell r="N53" t="str">
            <v>R 008 Kalash Building Trimurty Complex Wada Maharashtra Thane 421312</v>
          </cell>
          <cell r="O53" t="str">
            <v xml:space="preserve"> </v>
          </cell>
          <cell r="S53" t="str">
            <v xml:space="preserve"> </v>
          </cell>
          <cell r="V53">
            <v>44121</v>
          </cell>
          <cell r="W53">
            <v>1170000</v>
          </cell>
          <cell r="X53">
            <v>1170000</v>
          </cell>
          <cell r="Y53" t="str">
            <v>Flat No. 107, First Floor, A-Wing, Kalash Building, Trimurti Complex, Village- Kudus, Tal- Wada, Dist- Palghar 421 312</v>
          </cell>
          <cell r="Z53" t="str">
            <v>All That Piece And Parcel Of Immovable Property Immovable Property Being Flat No.107 (Grampanchayat House No. 1231/107), Area Admeasuring 755 Sq. Ft. Built Up Area, I.E. 70.17 Sq. Meters, On 1St Floor, In Wing A Of Building Known As "Kalash" Under "Trimurti Complex" Constructed On N.A. Land Bearing Gut No. 205, Area Admeasuring 3300 Sq. Meters, Situated At Village Kudus, Taluka -Wada, District - Palghar-421 312.</v>
          </cell>
          <cell r="AA53" t="str">
            <v>Which is bounded as under :-</v>
          </cell>
          <cell r="AB53" t="str">
            <v>As Per Site Investigation: Open Plot</v>
          </cell>
          <cell r="AC53" t="str">
            <v>Trishul Building</v>
          </cell>
          <cell r="AD53" t="str">
            <v>Internal Road</v>
          </cell>
          <cell r="AE53" t="str">
            <v>Vinayak Sankul Park</v>
          </cell>
          <cell r="AF53">
            <v>0.12</v>
          </cell>
          <cell r="AG53">
            <v>240</v>
          </cell>
          <cell r="AH53">
            <v>1240834</v>
          </cell>
          <cell r="AI53" t="str">
            <v>Rupees Twelve Lakhs Forty Thousand Eight Hundred Thirty Four Only</v>
          </cell>
          <cell r="AJ53">
            <v>44462</v>
          </cell>
          <cell r="AK53">
            <v>44463</v>
          </cell>
          <cell r="AM53" t="str">
            <v>Yes</v>
          </cell>
          <cell r="AN53" t="str">
            <v>Mumbai</v>
          </cell>
          <cell r="AO53">
            <v>44520</v>
          </cell>
          <cell r="AP53" t="str">
            <v>Free Press Journal</v>
          </cell>
          <cell r="AQ53" t="str">
            <v>Nav Shakti</v>
          </cell>
          <cell r="AR53">
            <v>44581</v>
          </cell>
          <cell r="AS53" t="str">
            <v>Physical Possession</v>
          </cell>
          <cell r="AT53">
            <v>44602</v>
          </cell>
          <cell r="AU53" t="str">
            <v>16-Feb-22 &amp; 20-Jun-22</v>
          </cell>
          <cell r="AV53" t="str">
            <v>Free Press Journal</v>
          </cell>
          <cell r="AW53" t="str">
            <v>Nav Shakti</v>
          </cell>
          <cell r="AX53" t="str">
            <v>Physical Possession</v>
          </cell>
          <cell r="BD53" t="str">
            <v>13(4)</v>
          </cell>
          <cell r="BE53">
            <v>44727</v>
          </cell>
          <cell r="BF53">
            <v>44732</v>
          </cell>
          <cell r="BG53" t="str">
            <v>Free Press Journal</v>
          </cell>
          <cell r="BH53" t="str">
            <v>Nav Shakti</v>
          </cell>
          <cell r="BI53" t="str">
            <v>Property in Possession</v>
          </cell>
          <cell r="BM53">
            <v>11.631080000000001</v>
          </cell>
          <cell r="BN53" t="str">
            <v>3rd</v>
          </cell>
          <cell r="BO53" t="str">
            <v>3rd</v>
          </cell>
          <cell r="BP53" t="str">
            <v>NPA</v>
          </cell>
          <cell r="BQ53" t="str">
            <v>NPA</v>
          </cell>
          <cell r="BR53" t="str">
            <v>NPA</v>
          </cell>
          <cell r="BS53" t="str">
            <v>NPA</v>
          </cell>
          <cell r="BT53" t="str">
            <v>NPA</v>
          </cell>
          <cell r="BU53" t="str">
            <v>NPA</v>
          </cell>
          <cell r="BV53" t="str">
            <v>NPA</v>
          </cell>
          <cell r="BW53" t="str">
            <v>NPA</v>
          </cell>
          <cell r="BX53" t="str">
            <v>NPA</v>
          </cell>
          <cell r="BY53" t="str">
            <v>NPA</v>
          </cell>
          <cell r="BZ53" t="str">
            <v>NPA</v>
          </cell>
          <cell r="CA53" t="str">
            <v>NPA</v>
          </cell>
          <cell r="CB53" t="str">
            <v>NPA</v>
          </cell>
          <cell r="CC53" t="str">
            <v>NPA</v>
          </cell>
          <cell r="CD53" t="str">
            <v>NPA</v>
          </cell>
          <cell r="CE53" t="str">
            <v>NPA</v>
          </cell>
          <cell r="CF53" t="str">
            <v>NPA</v>
          </cell>
          <cell r="CG53" t="str">
            <v>NPA</v>
          </cell>
          <cell r="CH53" t="str">
            <v>NPA</v>
          </cell>
          <cell r="CJ53" t="str">
            <v>SUBSTD</v>
          </cell>
          <cell r="CK53" t="str">
            <v>SUBSTD</v>
          </cell>
          <cell r="CL53" t="str">
            <v>SUBSTD</v>
          </cell>
          <cell r="CM53" t="str">
            <v>SUBSTD</v>
          </cell>
          <cell r="CN53" t="str">
            <v>SUBSTD</v>
          </cell>
          <cell r="CO53" t="str">
            <v>SUBSTD</v>
          </cell>
          <cell r="CU53" t="str">
            <v>NPA</v>
          </cell>
          <cell r="CV53" t="str">
            <v>NPA</v>
          </cell>
        </row>
        <row r="54">
          <cell r="B54" t="str">
            <v>801LAP001031425</v>
          </cell>
          <cell r="C54" t="str">
            <v>801LAP001031425</v>
          </cell>
          <cell r="D54" t="str">
            <v xml:space="preserve"> </v>
          </cell>
          <cell r="E54" t="str">
            <v>Loan Against Property</v>
          </cell>
          <cell r="F54" t="str">
            <v>AHFPL/SARF 13(2)/801LAP001031425 + 801LAP001030933/Sep/54</v>
          </cell>
          <cell r="G54">
            <v>44439</v>
          </cell>
          <cell r="H54" t="str">
            <v>GJ _Chirag</v>
          </cell>
          <cell r="I54" t="str">
            <v>GJ</v>
          </cell>
          <cell r="J54" t="str">
            <v>Surat</v>
          </cell>
          <cell r="K54" t="str">
            <v xml:space="preserve">Sushil Kumar  Bhagat </v>
          </cell>
          <cell r="L54" t="str">
            <v>Flat No.207 Dharmanandan Resi Tatithaiya Kadodara Surat Rented Surat 394327</v>
          </cell>
          <cell r="M54" t="str">
            <v>Veena Devi   Bhagat</v>
          </cell>
          <cell r="N54" t="str">
            <v>Flat No.207 Dharmanandan Resi  Soni Park.2 Tatithaiya Kadodara Surat  Gujarat Surat 394327</v>
          </cell>
          <cell r="O54" t="str">
            <v xml:space="preserve"> </v>
          </cell>
          <cell r="S54" t="str">
            <v xml:space="preserve"> </v>
          </cell>
          <cell r="V54">
            <v>44202</v>
          </cell>
          <cell r="W54" t="str">
            <v>900352 + 369836</v>
          </cell>
          <cell r="X54" t="str">
            <v>900352 + 369836</v>
          </cell>
          <cell r="Y54" t="str">
            <v>Shop No. 2, Ground Floor, “Nilkanth Residency”, Plot No. 84/A, 85/A &amp; 85/A-B (As Per Approved Plan Plot No. 82 Paikee, Plot No. 83, 84, 85), Shree Krushnanagar, Nr. Kailash Cng, Priyanka Green City Road, Kadodara, Surat</v>
          </cell>
          <cell r="Z54" t="str">
            <v>All That Piece And Parcel Of Immovable Property Of Immovable Property Shop No: 2 On The Ground Floor Of The Building Known As Nilkanth Residency Situated At: Kadodara Bearing Revenue Survey No: 134, Block No: 148 Paiki Sub-Division — 1 Paiki Plot Nos.: 84/A, 85/A And 85/A/B Of The Society Known As Shree Krushna Nagar Of Village: Kadodara, Taluka: Palsana, District: Surat Admeasuring About 280.50 Square Feet I.E. 26.06 Square Meter (Carpet Area) And 336.60 Square Feet I.E. 31.28 Square Meters (Built Up Area) Along With Undivided Proportionate Share In The Said Land Admeasuring About 7.80 Square Meters. Surat, Gujarat -394327</v>
          </cell>
          <cell r="AA54" t="str">
            <v>Which is bounded as under :-</v>
          </cell>
          <cell r="AB54" t="str">
            <v>Shop No. 1</v>
          </cell>
          <cell r="AC54" t="str">
            <v>Entry Gate</v>
          </cell>
          <cell r="AD54" t="str">
            <v>Road</v>
          </cell>
          <cell r="AE54" t="str">
            <v>Parking</v>
          </cell>
          <cell r="AF54">
            <v>0.16</v>
          </cell>
          <cell r="AG54">
            <v>180</v>
          </cell>
          <cell r="AH54" t="str">
            <v>1445420 (1018846 + 426574)</v>
          </cell>
          <cell r="AI54" t="str">
            <v>Rupees Fourteen Lakhs Forty Five Thousand Four Hundred Twenty Only</v>
          </cell>
          <cell r="AJ54">
            <v>44462</v>
          </cell>
          <cell r="AK54">
            <v>44463</v>
          </cell>
          <cell r="AM54" t="str">
            <v>Yes</v>
          </cell>
          <cell r="AN54" t="str">
            <v>Gujrat</v>
          </cell>
          <cell r="AO54">
            <v>44520</v>
          </cell>
          <cell r="AP54" t="str">
            <v>Financial Express</v>
          </cell>
          <cell r="AQ54" t="str">
            <v>Financial Express</v>
          </cell>
          <cell r="AR54">
            <v>44581</v>
          </cell>
          <cell r="AS54" t="str">
            <v>Symbolic Possession</v>
          </cell>
          <cell r="AT54">
            <v>44589</v>
          </cell>
          <cell r="AU54">
            <v>44590</v>
          </cell>
          <cell r="AV54" t="str">
            <v>Financial Express</v>
          </cell>
          <cell r="AW54" t="str">
            <v>Financial Express</v>
          </cell>
          <cell r="AX54" t="str">
            <v>Yes</v>
          </cell>
          <cell r="AY54" t="str">
            <v>Adv. Shailesh Ghevariya</v>
          </cell>
          <cell r="AZ54">
            <v>44845</v>
          </cell>
          <cell r="BA54" t="str">
            <v>407/2022</v>
          </cell>
          <cell r="BB54" t="str">
            <v>Surat DM</v>
          </cell>
          <cell r="BC54">
            <v>44879</v>
          </cell>
          <cell r="BI54" t="str">
            <v>Sec. 14 - Execution in process</v>
          </cell>
          <cell r="BM54">
            <v>8.9829299999999996</v>
          </cell>
          <cell r="BN54" t="str">
            <v>2nd</v>
          </cell>
          <cell r="BO54" t="str">
            <v>3rd</v>
          </cell>
          <cell r="BP54" t="str">
            <v>NPA</v>
          </cell>
          <cell r="BQ54" t="str">
            <v>NPA</v>
          </cell>
          <cell r="BR54" t="str">
            <v>NPA</v>
          </cell>
          <cell r="BS54" t="str">
            <v>NPA</v>
          </cell>
          <cell r="BT54" t="str">
            <v>NPA</v>
          </cell>
          <cell r="BU54" t="str">
            <v>NPA</v>
          </cell>
          <cell r="BV54" t="str">
            <v>NPA</v>
          </cell>
          <cell r="BW54" t="str">
            <v>NPA</v>
          </cell>
          <cell r="BX54" t="str">
            <v>NPA</v>
          </cell>
          <cell r="BY54" t="str">
            <v>NPA</v>
          </cell>
          <cell r="BZ54" t="str">
            <v>NPA</v>
          </cell>
          <cell r="CA54" t="str">
            <v>NPA</v>
          </cell>
          <cell r="CB54" t="str">
            <v>NPA</v>
          </cell>
          <cell r="CC54" t="str">
            <v>NPA</v>
          </cell>
          <cell r="CD54" t="str">
            <v>NPA</v>
          </cell>
          <cell r="CE54" t="str">
            <v>NPA</v>
          </cell>
          <cell r="CF54" t="str">
            <v>NPA</v>
          </cell>
          <cell r="CG54" t="str">
            <v>NPA</v>
          </cell>
          <cell r="CH54" t="str">
            <v>NPA</v>
          </cell>
          <cell r="CJ54" t="str">
            <v>SUBSTD</v>
          </cell>
          <cell r="CK54" t="str">
            <v>SUBSTD</v>
          </cell>
          <cell r="CL54" t="str">
            <v>SUBSTD</v>
          </cell>
          <cell r="CM54" t="str">
            <v>SUBSTD</v>
          </cell>
          <cell r="CN54" t="str">
            <v>SUBSTD</v>
          </cell>
          <cell r="CO54" t="str">
            <v>SUBSTD</v>
          </cell>
          <cell r="CU54" t="str">
            <v>NPA</v>
          </cell>
          <cell r="CV54" t="str">
            <v>NPA</v>
          </cell>
        </row>
        <row r="55">
          <cell r="B55" t="str">
            <v>801LAP001030933</v>
          </cell>
          <cell r="C55" t="str">
            <v>801LAP001030933</v>
          </cell>
          <cell r="D55" t="str">
            <v xml:space="preserve"> </v>
          </cell>
          <cell r="E55" t="str">
            <v>Loan Against Property</v>
          </cell>
          <cell r="F55" t="str">
            <v>AHFPL/SARF 13(2)/801LAP001031425 + 801LAP001030933/Sep/54</v>
          </cell>
          <cell r="G55">
            <v>44439</v>
          </cell>
          <cell r="H55" t="str">
            <v>GJ _Chirag</v>
          </cell>
          <cell r="I55" t="str">
            <v>GJ</v>
          </cell>
          <cell r="J55" t="str">
            <v>Surat</v>
          </cell>
          <cell r="K55" t="str">
            <v xml:space="preserve">Sushil Kumar  Bhagat </v>
          </cell>
          <cell r="L55" t="str">
            <v>Flat No.207 Dharmanandan Resi Tatithaiya Kadodara Surat Rented Surat 394327</v>
          </cell>
          <cell r="M55" t="str">
            <v>Veena Devi   Bhagat</v>
          </cell>
          <cell r="N55" t="str">
            <v>Flat No.207 Dharmanandan Resi  Soni Park.2 Tatithaiya Kadodara Surat  Gujarat Surat 394327</v>
          </cell>
          <cell r="O55" t="str">
            <v xml:space="preserve"> </v>
          </cell>
          <cell r="S55" t="str">
            <v xml:space="preserve"> </v>
          </cell>
          <cell r="V55">
            <v>44202</v>
          </cell>
          <cell r="W55" t="str">
            <v>900352 + 369836</v>
          </cell>
          <cell r="X55" t="str">
            <v>900352 + 369836</v>
          </cell>
          <cell r="Y55" t="str">
            <v>Shop No. 2, Ground Floor, “Nilkanth Residency”, Plot No. 84/A, 85/A &amp; 85/A-B (As Per Approved Plan Plot No. 82 Paikee, Plot No. 83, 84, 85), Shree Krushnanagar, Nr. Kailash Cng, Priyanka Green City Road, Kadodara, Surat</v>
          </cell>
          <cell r="Z55" t="str">
            <v>All That Piece And Parcel Of Immovable Property Of Immovable Property Shop No: 2 On The Ground Floor Of The Building Known As Nilkanth Residency Situated At: Kadodara Bearing Revenue Survey No: 134, Block No: 148 Paiki Sub-Division — 1 Paiki Plot Nos.: 84/A, 85/A And 85/A/B Of The Society Known As Shree Krushna Nagar Of Village: Kadodara, Taluka: Palsana, District: Surat Admeasuring About 280.50 Square Feet I.E. 26.06 Square Meter (Carpet Area) And 336.60 Square Feet I.E. 31.28 Square Meters (Built Up Area) Along With Undivided Proportionate Share In The Said Land Admeasuring About 7.80 Square Meters. Surat, Gujarat -394327</v>
          </cell>
          <cell r="AA55" t="str">
            <v>Which is bounded as under :-</v>
          </cell>
          <cell r="AB55" t="str">
            <v>Shop No. 1</v>
          </cell>
          <cell r="AC55" t="str">
            <v>Entry Gate</v>
          </cell>
          <cell r="AD55" t="str">
            <v>Road</v>
          </cell>
          <cell r="AE55" t="str">
            <v>Parking</v>
          </cell>
          <cell r="AF55">
            <v>0.16</v>
          </cell>
          <cell r="AG55">
            <v>180</v>
          </cell>
          <cell r="AH55" t="str">
            <v>1445420 (1018846 + 426574)</v>
          </cell>
          <cell r="AI55" t="str">
            <v>Rupees Fourteen Lakhs Forty Five Thousand Four Hundred Twenty Only</v>
          </cell>
          <cell r="AJ55">
            <v>44462</v>
          </cell>
          <cell r="AK55">
            <v>44463</v>
          </cell>
          <cell r="AM55" t="str">
            <v>Yes</v>
          </cell>
          <cell r="AN55" t="str">
            <v>Gujrat</v>
          </cell>
          <cell r="AO55">
            <v>44520</v>
          </cell>
          <cell r="AP55" t="str">
            <v>Financial Express</v>
          </cell>
          <cell r="AQ55" t="str">
            <v>Financial Express</v>
          </cell>
          <cell r="AR55">
            <v>44581</v>
          </cell>
          <cell r="AS55" t="str">
            <v>Symbolic Possession</v>
          </cell>
          <cell r="AT55">
            <v>44589</v>
          </cell>
          <cell r="AU55">
            <v>44590</v>
          </cell>
          <cell r="AV55" t="str">
            <v>Financial Express</v>
          </cell>
          <cell r="AW55" t="str">
            <v>Financial Express</v>
          </cell>
          <cell r="AX55" t="str">
            <v>Yes</v>
          </cell>
          <cell r="AY55" t="str">
            <v>Adv. Shailesh Ghevariya</v>
          </cell>
          <cell r="AZ55">
            <v>44845</v>
          </cell>
          <cell r="BA55" t="str">
            <v>407/2022</v>
          </cell>
          <cell r="BB55" t="str">
            <v>Surat DM</v>
          </cell>
          <cell r="BC55">
            <v>44879</v>
          </cell>
          <cell r="BI55" t="str">
            <v>Sec. 14 - Execution in process</v>
          </cell>
          <cell r="BM55">
            <v>3.6899099999999998</v>
          </cell>
          <cell r="BN55" t="str">
            <v>2nd</v>
          </cell>
          <cell r="BO55" t="str">
            <v>3rd</v>
          </cell>
          <cell r="BP55" t="str">
            <v>NPA</v>
          </cell>
          <cell r="BQ55" t="str">
            <v>NPA</v>
          </cell>
          <cell r="BR55" t="str">
            <v>NPA</v>
          </cell>
          <cell r="BS55" t="str">
            <v>NPA</v>
          </cell>
          <cell r="BT55" t="str">
            <v>NPA</v>
          </cell>
          <cell r="BU55" t="str">
            <v>NPA</v>
          </cell>
          <cell r="BV55" t="str">
            <v>NPA</v>
          </cell>
          <cell r="BW55" t="str">
            <v>NPA</v>
          </cell>
          <cell r="BX55" t="str">
            <v>NPA</v>
          </cell>
          <cell r="BY55" t="str">
            <v>NPA</v>
          </cell>
          <cell r="BZ55" t="str">
            <v>NPA</v>
          </cell>
          <cell r="CA55" t="str">
            <v>NPA</v>
          </cell>
          <cell r="CB55" t="str">
            <v>NPA</v>
          </cell>
          <cell r="CC55" t="str">
            <v>NPA</v>
          </cell>
          <cell r="CD55" t="str">
            <v>NPA</v>
          </cell>
          <cell r="CE55" t="str">
            <v>NPA</v>
          </cell>
          <cell r="CF55" t="str">
            <v>NPA</v>
          </cell>
          <cell r="CG55" t="str">
            <v>NPA</v>
          </cell>
          <cell r="CH55" t="str">
            <v>NPA</v>
          </cell>
          <cell r="CJ55" t="str">
            <v>SUBSTD</v>
          </cell>
          <cell r="CK55" t="str">
            <v>SUBSTD</v>
          </cell>
          <cell r="CL55" t="str">
            <v>SUBSTD</v>
          </cell>
          <cell r="CM55" t="str">
            <v>SUBSTD</v>
          </cell>
          <cell r="CN55" t="str">
            <v>SUBSTD</v>
          </cell>
          <cell r="CO55" t="str">
            <v>SUBSTD</v>
          </cell>
          <cell r="CU55" t="str">
            <v>NPA</v>
          </cell>
          <cell r="CV55" t="str">
            <v>NPA</v>
          </cell>
        </row>
        <row r="56">
          <cell r="B56" t="str">
            <v>8010HL001040225</v>
          </cell>
          <cell r="C56" t="str">
            <v>8010HL001040225</v>
          </cell>
          <cell r="D56" t="str">
            <v>RAJAHL000010763</v>
          </cell>
          <cell r="E56" t="str">
            <v>Housing Loan</v>
          </cell>
          <cell r="F56" t="str">
            <v>AHFPL/SARF 13(2)/8010HL001040225/Sep/56</v>
          </cell>
          <cell r="G56">
            <v>44439</v>
          </cell>
          <cell r="H56" t="str">
            <v>GJ _Chirag</v>
          </cell>
          <cell r="I56" t="str">
            <v>GJ</v>
          </cell>
          <cell r="J56" t="str">
            <v xml:space="preserve">Rajkot </v>
          </cell>
          <cell r="K56" t="str">
            <v>Jitendra Dineshbhai Chavda</v>
          </cell>
          <cell r="L56" t="str">
            <v>At-St No 1 Rohidaspara B/H Railway Station Morbi 363641</v>
          </cell>
          <cell r="M56" t="str">
            <v>Jasuben Dineshbhai Chavda</v>
          </cell>
          <cell r="N56" t="str">
            <v>At-St No 1 Rohidaspara B/H Railway Station Morbi 363641</v>
          </cell>
          <cell r="O56" t="str">
            <v xml:space="preserve"> </v>
          </cell>
          <cell r="S56" t="str">
            <v xml:space="preserve"> </v>
          </cell>
          <cell r="V56">
            <v>43614</v>
          </cell>
          <cell r="W56">
            <v>1345383</v>
          </cell>
          <cell r="X56">
            <v>1345383</v>
          </cell>
          <cell r="Y56" t="str">
            <v>Sub Plot No 19 To 26/9 To 19/9, New Gokulnagar Co-Operative Housing Society Ltd, Manda Dungar, Bhavnagar Highway Road, Rajkot</v>
          </cell>
          <cell r="Z56" t="str">
            <v>All That Piece And Parcel Of Immovable Property Immovable Property Of Sub Plot No.19 To 26/9 To 19/9, New Gokulnagar Co. Op Housing Society  Ltd, Rev Sur No. 199, Manda Dungar, Bhavnagar Highway  Road, Mahika, Rajkot, Tal-District, Rajkot, Gujarat 360020.</v>
          </cell>
          <cell r="AA56" t="str">
            <v>Which is bounded as under :-</v>
          </cell>
          <cell r="AB56" t="str">
            <v>As Per Site Investigation:Other'S Property</v>
          </cell>
          <cell r="AC56" t="str">
            <v>As Per Site Investigation: Road</v>
          </cell>
          <cell r="AD56" t="str">
            <v>As Per Site Investigation: Sub Plot No.19 To 26/9 To 19/8.</v>
          </cell>
          <cell r="AE56" t="str">
            <v>As Per Site Investigation:Sub Plot No.19 To 26/9 To 19/10.</v>
          </cell>
          <cell r="AF56">
            <v>0.13</v>
          </cell>
          <cell r="AG56">
            <v>240</v>
          </cell>
          <cell r="AH56">
            <v>1415604</v>
          </cell>
          <cell r="AI56" t="str">
            <v>Rupees Fourteen Lakhs Fifteen Thousand Six Hundred Four Only</v>
          </cell>
          <cell r="AJ56">
            <v>44462</v>
          </cell>
          <cell r="AK56">
            <v>44463</v>
          </cell>
          <cell r="AM56" t="str">
            <v>Resolved</v>
          </cell>
          <cell r="AR56">
            <v>61</v>
          </cell>
          <cell r="AS56" t="str">
            <v>Resolved</v>
          </cell>
          <cell r="AX56" t="str">
            <v>Resolved</v>
          </cell>
          <cell r="BI56" t="str">
            <v>Resolved - Before 31st Dec</v>
          </cell>
          <cell r="BJ56" t="str">
            <v>Before 31st Dec'22</v>
          </cell>
          <cell r="BK56" t="str">
            <v>13(2) Notice Issued</v>
          </cell>
          <cell r="BM56">
            <v>13.90489</v>
          </cell>
          <cell r="BN56" t="str">
            <v>2nd</v>
          </cell>
          <cell r="BO56" t="str">
            <v>1st</v>
          </cell>
          <cell r="BP56" t="str">
            <v>NPA</v>
          </cell>
          <cell r="BQ56" t="str">
            <v>Zero</v>
          </cell>
          <cell r="BR56" t="str">
            <v>Zero</v>
          </cell>
          <cell r="BS56" t="str">
            <v>Zero</v>
          </cell>
          <cell r="BT56" t="str">
            <v>Zero</v>
          </cell>
          <cell r="BU56" t="str">
            <v>Zero</v>
          </cell>
          <cell r="BV56" t="str">
            <v>Zero</v>
          </cell>
          <cell r="BW56" t="str">
            <v>Zero</v>
          </cell>
          <cell r="BX56" t="str">
            <v>Zero</v>
          </cell>
          <cell r="BY56" t="str">
            <v>FCL</v>
          </cell>
          <cell r="BZ56" t="str">
            <v>FCL</v>
          </cell>
          <cell r="CA56" t="str">
            <v>FCL</v>
          </cell>
          <cell r="CB56" t="str">
            <v>FCL</v>
          </cell>
          <cell r="CC56" t="str">
            <v>FCL</v>
          </cell>
          <cell r="CD56" t="str">
            <v>FCL</v>
          </cell>
          <cell r="CE56" t="str">
            <v>FCL</v>
          </cell>
          <cell r="CF56" t="str">
            <v>FCL</v>
          </cell>
          <cell r="CG56" t="str">
            <v>FCL</v>
          </cell>
          <cell r="CH56" t="str">
            <v>A/c Closed</v>
          </cell>
          <cell r="CM56" t="str">
            <v>Closed / Normalised</v>
          </cell>
          <cell r="CN56" t="str">
            <v>Closed / Reguler A/c</v>
          </cell>
          <cell r="CP56" t="str">
            <v>FCL</v>
          </cell>
          <cell r="CU56" t="str">
            <v>Closed</v>
          </cell>
          <cell r="CV56" t="str">
            <v>Closed</v>
          </cell>
        </row>
        <row r="57">
          <cell r="B57" t="str">
            <v>8020HL001025700</v>
          </cell>
          <cell r="C57" t="str">
            <v>8020HL001025700</v>
          </cell>
          <cell r="E57" t="str">
            <v>Housing Loan</v>
          </cell>
          <cell r="F57" t="str">
            <v>AHFPL/SARF 13(2)/8010HL001040225/Oct/57</v>
          </cell>
          <cell r="G57">
            <v>44469</v>
          </cell>
          <cell r="H57" t="str">
            <v>Mumbai_Gauresh</v>
          </cell>
          <cell r="I57" t="str">
            <v>MH</v>
          </cell>
          <cell r="J57" t="str">
            <v xml:space="preserve">Virar </v>
          </cell>
          <cell r="K57" t="str">
            <v>Sharad  Rajendra  Belge</v>
          </cell>
          <cell r="L57" t="str">
            <v>Flat No.208, 2Nd Floor, Jay Bholenath Plaza, Adivali Dhokali Kalyan East  Owned Thane 421306</v>
          </cell>
          <cell r="M57" t="str">
            <v>Shital Sharad  Belge</v>
          </cell>
          <cell r="N57" t="str">
            <v>Flat No.208, 2Nd Floor,  Jay Bholenath Plaza, Adivali Dhokali Kalyan East  Maharashtra Thane 421306</v>
          </cell>
          <cell r="O57" t="str">
            <v xml:space="preserve"> </v>
          </cell>
          <cell r="S57" t="str">
            <v xml:space="preserve"> </v>
          </cell>
          <cell r="U57">
            <v>44104</v>
          </cell>
          <cell r="V57">
            <v>44104</v>
          </cell>
          <cell r="W57">
            <v>1194000</v>
          </cell>
          <cell r="X57">
            <v>1194000</v>
          </cell>
          <cell r="Y57" t="str">
            <v>Flat No.208, 2nd Floor, Jay Bholenath Plaza, Adivali Dhokali, Kalyan East, Thane, Maharashtra- 421306</v>
          </cell>
          <cell r="Z57" t="str">
            <v>All That Piece And Parcel Of Flat No. 208, On The 2Nd Floor, Admeasuring About 500 Sq. Ft., Built Up Area, In The Building Known As "Jay Bholenath Plaza", Constructed On Land Bearing 1) Survey No. 45, Hissa No. 12A, Plot No. 5 &amp; 9, Area Admeasuring Oh-22R-0P + Potkharaba Oh-06R-0P, 2) Survey No. 45, Hissa No. 12B, Area Admeasuring Oh-22Rop + Potkharaba Oh-05R-, 3) Survey No. 45, (Old Hissa No. 9/F, Area Admeasuring Oh1 Or-Op + Potkharaba Oh-02R-0P) New Hissa No. 9/6, Area Admeasuring Oh-35R-0P And
4) Survey No. 50 Hissa No. 3, Area Admeasuring Oh-02R-0P + Potkharaba Oh-07R-0P, Area Admeasuring For Development Oh-04R-0P I.E. 400 Sq. Mtrs., Out Of Owner Area 20.7 Gunthe I.E. 2070 Sq. Mtrs., Out Of Total Area Admeasuring Oh-76R-0P I.E. 76 Gunthe, Lying Being Situated At Village Adivali-Dhokali, Taluka Ambernath And District-Thane Within The Limits Of The Grampanchayat Adivali-Dhokali Registration District Thane And Sub-Registration Ulhasnagar.</v>
          </cell>
          <cell r="AA57" t="str">
            <v>Which Is Bounded As Under :-</v>
          </cell>
          <cell r="AB57" t="str">
            <v>As Per Site Investigation: Internal Road</v>
          </cell>
          <cell r="AC57" t="str">
            <v>As Per Site Investigation: Sai Dham Chsl</v>
          </cell>
          <cell r="AD57" t="str">
            <v>As Per Site Investigation: Internal Road</v>
          </cell>
          <cell r="AE57" t="str">
            <v>As Per Site Investigation: Harekrishna Dham</v>
          </cell>
          <cell r="AF57">
            <v>0.13</v>
          </cell>
          <cell r="AG57">
            <v>240</v>
          </cell>
          <cell r="AH57">
            <v>1268219</v>
          </cell>
          <cell r="AI57" t="str">
            <v>Rupees Twelve Lakhs Sixty Eight Thousand Two Hundred Nineteen Only</v>
          </cell>
          <cell r="AJ57">
            <v>44497</v>
          </cell>
          <cell r="AK57">
            <v>44497</v>
          </cell>
          <cell r="AM57" t="str">
            <v>Yes</v>
          </cell>
          <cell r="AN57" t="str">
            <v>Mumbai</v>
          </cell>
          <cell r="AO57">
            <v>44520</v>
          </cell>
          <cell r="AP57" t="str">
            <v>Free Press Journal</v>
          </cell>
          <cell r="AQ57" t="str">
            <v>Nav Shakti</v>
          </cell>
          <cell r="AR57">
            <v>44581</v>
          </cell>
          <cell r="AS57" t="str">
            <v>Refused Panchnama</v>
          </cell>
          <cell r="AT57" t="str">
            <v>Refused Panchnama</v>
          </cell>
          <cell r="AX57" t="str">
            <v>Resolved</v>
          </cell>
          <cell r="BI57" t="str">
            <v>Resolved - Before 31st Dec</v>
          </cell>
          <cell r="BJ57" t="str">
            <v>Before 31st Dec'22</v>
          </cell>
          <cell r="BK57" t="str">
            <v>13(4) Symbolic Possession</v>
          </cell>
          <cell r="BM57">
            <v>11.84093</v>
          </cell>
          <cell r="BN57" t="str">
            <v>2nd</v>
          </cell>
          <cell r="BO57" t="str">
            <v>2nd</v>
          </cell>
          <cell r="BP57" t="str">
            <v>3rd</v>
          </cell>
          <cell r="BQ57" t="str">
            <v>NPA</v>
          </cell>
          <cell r="BR57" t="str">
            <v>3rd</v>
          </cell>
          <cell r="BS57" t="str">
            <v>NPA</v>
          </cell>
          <cell r="BT57" t="str">
            <v>NPA</v>
          </cell>
          <cell r="BU57" t="str">
            <v>2nd</v>
          </cell>
          <cell r="BV57" t="str">
            <v>3rd</v>
          </cell>
          <cell r="BW57" t="str">
            <v>1st</v>
          </cell>
          <cell r="BX57" t="str">
            <v>2nd</v>
          </cell>
          <cell r="BY57" t="str">
            <v>2nd</v>
          </cell>
          <cell r="BZ57" t="str">
            <v>2nd</v>
          </cell>
          <cell r="CA57" t="str">
            <v>2nd</v>
          </cell>
          <cell r="CB57" t="str">
            <v>2nd</v>
          </cell>
          <cell r="CC57" t="str">
            <v>2nd</v>
          </cell>
          <cell r="CD57" t="str">
            <v>2nd</v>
          </cell>
          <cell r="CE57" t="str">
            <v>2nd</v>
          </cell>
          <cell r="CF57" t="str">
            <v>2nd</v>
          </cell>
          <cell r="CG57" t="str">
            <v>2nd</v>
          </cell>
          <cell r="CH57" t="str">
            <v>Non - NPA</v>
          </cell>
          <cell r="CM57" t="str">
            <v>Closed / Normalised</v>
          </cell>
          <cell r="CN57" t="str">
            <v>Closed / Reguler A/c</v>
          </cell>
          <cell r="CO57" t="str">
            <v>REGULAR</v>
          </cell>
          <cell r="CR57">
            <v>14438</v>
          </cell>
          <cell r="CS57">
            <v>14438</v>
          </cell>
          <cell r="CT57">
            <v>14438</v>
          </cell>
          <cell r="CU57" t="str">
            <v>2nd</v>
          </cell>
          <cell r="CV57" t="str">
            <v>2nd</v>
          </cell>
        </row>
        <row r="58">
          <cell r="B58" t="str">
            <v>8010HL001018219</v>
          </cell>
          <cell r="C58" t="str">
            <v>8010HL001018219</v>
          </cell>
          <cell r="E58" t="str">
            <v>Housing Loan</v>
          </cell>
          <cell r="F58" t="str">
            <v>AHFPL/SARF 13(2)/8010HL001040225/Oct/58</v>
          </cell>
          <cell r="G58">
            <v>44469</v>
          </cell>
          <cell r="H58" t="str">
            <v>ROM_Hrishikesh</v>
          </cell>
          <cell r="I58" t="str">
            <v>MH</v>
          </cell>
          <cell r="J58" t="str">
            <v xml:space="preserve">Pune </v>
          </cell>
          <cell r="K58" t="str">
            <v>Swarnima   Srivastava</v>
          </cell>
          <cell r="L58" t="str">
            <v>Ganesh Wilaa Bulding Sr  No 204 Sahjivan Soc Pune  Owned Pune 411028</v>
          </cell>
          <cell r="M58" t="str">
            <v>Bheeshm R Sharan</v>
          </cell>
          <cell r="N58" t="str">
            <v>Ganesh Wilaa Bulding Sr  No 204 Sahjivan Soc Pune  Maharashtra Pune 411028</v>
          </cell>
          <cell r="O58" t="str">
            <v xml:space="preserve"> </v>
          </cell>
          <cell r="S58" t="str">
            <v xml:space="preserve"> </v>
          </cell>
          <cell r="U58">
            <v>43601</v>
          </cell>
          <cell r="V58">
            <v>43601</v>
          </cell>
          <cell r="W58">
            <v>1800000</v>
          </cell>
          <cell r="X58">
            <v>1800000</v>
          </cell>
          <cell r="Y58" t="str">
            <v>Duplex Flat No.201,2 Floor, Ganesh Villa, Nr. Papade Wasi, Opp. Maruti Enclave, Nr. Vishwakarma Mandir, Phursun I, Pune — 412308.</v>
          </cell>
          <cell r="Z58" t="str">
            <v>All That Piece And Parcel Of Property Bearing Flat No.201 On 2Nd Floor, Salable Built-Up Admeasuring Area 680 Sq. Ft. I.E. 63.19 Sq. Mtrs In The Building "Ganesh Villa" Which Is Constructed On Survey No. 204, Hissa No.8, Area Admeasuring 600 Sq.Ft I.E 55.76 Out Of Total Area Admeasuring 01H 95 R, Situated At Village Fursungi, Tal - Haveli, Dist- Pune</v>
          </cell>
          <cell r="AA58" t="str">
            <v>Which Is Bounded As Under :-</v>
          </cell>
          <cell r="AB58" t="str">
            <v>Road</v>
          </cell>
          <cell r="AC58" t="str">
            <v>Entrance</v>
          </cell>
          <cell r="AD58" t="str">
            <v>Road</v>
          </cell>
          <cell r="AE58" t="str">
            <v>Building</v>
          </cell>
          <cell r="AF58">
            <v>0.125</v>
          </cell>
          <cell r="AG58">
            <v>240</v>
          </cell>
          <cell r="AH58">
            <v>2010686</v>
          </cell>
          <cell r="AI58" t="str">
            <v>Rupees Twenty Lakhs Ten Thousand Six Hundred Eighty Six Only</v>
          </cell>
          <cell r="AJ58">
            <v>44497</v>
          </cell>
          <cell r="AK58">
            <v>44497</v>
          </cell>
          <cell r="AM58" t="str">
            <v>Yes</v>
          </cell>
          <cell r="AN58" t="str">
            <v>Pune</v>
          </cell>
          <cell r="AO58">
            <v>44520</v>
          </cell>
          <cell r="AP58" t="str">
            <v>The Indian Express</v>
          </cell>
          <cell r="AQ58" t="str">
            <v>Loksatta</v>
          </cell>
          <cell r="AR58">
            <v>44581</v>
          </cell>
          <cell r="AS58" t="str">
            <v>Resolved</v>
          </cell>
          <cell r="AX58" t="str">
            <v>Resolved</v>
          </cell>
          <cell r="BI58" t="str">
            <v>Resolved - Before 31st Dec</v>
          </cell>
          <cell r="BJ58" t="str">
            <v>Before 31st Dec'22</v>
          </cell>
          <cell r="BK58" t="str">
            <v>13(2) Publication Done</v>
          </cell>
          <cell r="BM58">
            <v>18.702200000000001</v>
          </cell>
          <cell r="BN58" t="str">
            <v>3rd</v>
          </cell>
          <cell r="BO58" t="str">
            <v>3rd</v>
          </cell>
          <cell r="BP58" t="str">
            <v>3rd</v>
          </cell>
          <cell r="BQ58" t="str">
            <v>NPA</v>
          </cell>
          <cell r="BR58" t="str">
            <v>NPA</v>
          </cell>
          <cell r="BS58" t="str">
            <v>NPA</v>
          </cell>
          <cell r="BT58" t="str">
            <v>NPA</v>
          </cell>
          <cell r="BU58" t="str">
            <v>NPA</v>
          </cell>
          <cell r="BV58" t="str">
            <v>NPA</v>
          </cell>
          <cell r="BW58" t="str">
            <v>3rd</v>
          </cell>
          <cell r="BX58" t="str">
            <v>Zero</v>
          </cell>
          <cell r="BY58" t="str">
            <v>FCL</v>
          </cell>
          <cell r="BZ58" t="str">
            <v>FCL</v>
          </cell>
          <cell r="CA58" t="str">
            <v>FCL</v>
          </cell>
          <cell r="CB58" t="str">
            <v>FCL</v>
          </cell>
          <cell r="CC58" t="str">
            <v>FCL</v>
          </cell>
          <cell r="CD58" t="str">
            <v>FCL</v>
          </cell>
          <cell r="CE58" t="str">
            <v>FCL</v>
          </cell>
          <cell r="CF58" t="str">
            <v>FCL</v>
          </cell>
          <cell r="CG58" t="str">
            <v>FCL</v>
          </cell>
          <cell r="CH58" t="str">
            <v>A/c Closed</v>
          </cell>
          <cell r="CM58" t="str">
            <v>Closed / Normalised</v>
          </cell>
          <cell r="CN58" t="str">
            <v>Closed / Reguler A/c</v>
          </cell>
          <cell r="CP58">
            <v>44691</v>
          </cell>
          <cell r="CU58" t="str">
            <v>Closed</v>
          </cell>
          <cell r="CV58" t="str">
            <v>Closed</v>
          </cell>
        </row>
        <row r="59">
          <cell r="B59" t="str">
            <v>801LAP001016759</v>
          </cell>
          <cell r="C59" t="str">
            <v>801LAP001016759</v>
          </cell>
          <cell r="D59" t="str">
            <v>AHDLAP000011328</v>
          </cell>
          <cell r="E59" t="str">
            <v>Loan Against Property</v>
          </cell>
          <cell r="F59" t="str">
            <v>AHFPL/SARF 13(2)/801LAP001016759/Nov/59</v>
          </cell>
          <cell r="G59">
            <v>44500</v>
          </cell>
          <cell r="H59" t="str">
            <v>ROM_Hrishikesh</v>
          </cell>
          <cell r="I59" t="str">
            <v>MH</v>
          </cell>
          <cell r="J59" t="str">
            <v xml:space="preserve">Ahmednagar </v>
          </cell>
          <cell r="K59" t="str">
            <v>Amol Shankar Bochare</v>
          </cell>
          <cell r="L59" t="str">
            <v>Sakat, Tal &amp; Dist-Ahmednagar 414001</v>
          </cell>
          <cell r="M59" t="str">
            <v>Rohini Amol Bochare</v>
          </cell>
          <cell r="N59" t="str">
            <v>Sakat, Tal &amp; Dist-Ahmednagar 414001</v>
          </cell>
          <cell r="O59" t="str">
            <v xml:space="preserve"> </v>
          </cell>
          <cell r="V59">
            <v>43707</v>
          </cell>
          <cell r="W59">
            <v>2340000</v>
          </cell>
          <cell r="X59">
            <v>2340000</v>
          </cell>
          <cell r="Y59" t="str">
            <v>Gat No. 36/2/1, Punjab National Hotel, Near Saket Water Tank, Solapur Highway, Dahigaon Sakat, Ahmednagar - 414 002</v>
          </cell>
          <cell r="Z59" t="str">
            <v>All Part and Parcel in Respect Of Admeasuring Area 4100 Sq. Mtr Of Gat No 36/2/1/1 Situated in Village Sakat Khurd With in The Limits Of Ahmednagar Rural</v>
          </cell>
          <cell r="AA59" t="str">
            <v>Which Is Bounded As Under :-</v>
          </cell>
          <cell r="AB59" t="str">
            <v>Plot Of Gat No 36</v>
          </cell>
          <cell r="AC59" t="str">
            <v>Shiv Road</v>
          </cell>
          <cell r="AD59" t="str">
            <v>Gavthan</v>
          </cell>
          <cell r="AE59" t="str">
            <v>Road</v>
          </cell>
          <cell r="AF59">
            <v>0.16</v>
          </cell>
          <cell r="AG59">
            <v>180</v>
          </cell>
          <cell r="AH59">
            <v>2690415</v>
          </cell>
          <cell r="AI59" t="str">
            <v>Rupees Twenty Six Lakhs Ninety Thousand Four Hundred Fifteen Only</v>
          </cell>
          <cell r="AJ59">
            <v>44523</v>
          </cell>
          <cell r="AK59">
            <v>44523</v>
          </cell>
          <cell r="AM59" t="str">
            <v>Yes</v>
          </cell>
          <cell r="AN59" t="str">
            <v>Ahmednagar</v>
          </cell>
          <cell r="AO59">
            <v>44551</v>
          </cell>
          <cell r="AP59" t="str">
            <v>The Indian Express</v>
          </cell>
          <cell r="AQ59" t="str">
            <v>Loksatta</v>
          </cell>
          <cell r="AR59">
            <v>44612</v>
          </cell>
          <cell r="AS59" t="str">
            <v>Symbolic Possession</v>
          </cell>
          <cell r="AT59">
            <v>44882</v>
          </cell>
          <cell r="AU59">
            <v>44888</v>
          </cell>
          <cell r="AV59" t="str">
            <v>New Indian Express</v>
          </cell>
          <cell r="AW59" t="str">
            <v>Loksatta</v>
          </cell>
          <cell r="AX59" t="str">
            <v>Yes</v>
          </cell>
          <cell r="BA59" t="str">
            <v>Yet to Received</v>
          </cell>
          <cell r="BI59" t="str">
            <v>Sec.14 to be Filed</v>
          </cell>
          <cell r="BM59">
            <v>23.256599999999999</v>
          </cell>
          <cell r="BN59" t="str">
            <v>1st</v>
          </cell>
          <cell r="BO59" t="str">
            <v>2nd</v>
          </cell>
          <cell r="BP59" t="str">
            <v>2nd</v>
          </cell>
          <cell r="BQ59" t="str">
            <v>3rd</v>
          </cell>
          <cell r="BR59" t="str">
            <v>NPA</v>
          </cell>
          <cell r="BS59" t="str">
            <v>NPA</v>
          </cell>
          <cell r="BT59" t="str">
            <v>NPA</v>
          </cell>
          <cell r="BU59" t="str">
            <v>NPA</v>
          </cell>
          <cell r="BV59" t="str">
            <v>NPA</v>
          </cell>
          <cell r="BW59" t="str">
            <v>3rd</v>
          </cell>
          <cell r="BX59" t="str">
            <v>NPA</v>
          </cell>
          <cell r="BY59" t="str">
            <v>NPA</v>
          </cell>
          <cell r="BZ59" t="str">
            <v>NPA</v>
          </cell>
          <cell r="CA59" t="str">
            <v>NPA</v>
          </cell>
          <cell r="CB59" t="str">
            <v>NPA</v>
          </cell>
          <cell r="CC59" t="str">
            <v>NPA</v>
          </cell>
          <cell r="CD59" t="str">
            <v>NPA</v>
          </cell>
          <cell r="CE59" t="str">
            <v>NPA</v>
          </cell>
          <cell r="CF59" t="str">
            <v>NPA</v>
          </cell>
          <cell r="CG59" t="str">
            <v>NPA</v>
          </cell>
          <cell r="CH59" t="str">
            <v>NPA</v>
          </cell>
          <cell r="CJ59" t="str">
            <v>SUBSTD</v>
          </cell>
          <cell r="CK59" t="str">
            <v>SUBSTD</v>
          </cell>
          <cell r="CL59" t="str">
            <v>SUBSTD</v>
          </cell>
          <cell r="CM59" t="str">
            <v>SUBSTD</v>
          </cell>
          <cell r="CN59" t="str">
            <v>SUBSTD</v>
          </cell>
          <cell r="CO59" t="str">
            <v>SUBSTD</v>
          </cell>
          <cell r="CU59" t="str">
            <v>NPA</v>
          </cell>
          <cell r="CV59" t="str">
            <v>NPA</v>
          </cell>
        </row>
        <row r="60">
          <cell r="B60" t="str">
            <v>8000HL001016697</v>
          </cell>
          <cell r="C60" t="str">
            <v>8000HL001016697</v>
          </cell>
          <cell r="D60" t="str">
            <v>JAMAHL000010224</v>
          </cell>
          <cell r="E60" t="str">
            <v>Housing Loan</v>
          </cell>
          <cell r="F60" t="str">
            <v>AHFPL/SARF 13(2)/8000HL001016697/Nov/60</v>
          </cell>
          <cell r="G60">
            <v>44500</v>
          </cell>
          <cell r="H60" t="str">
            <v>GJ _Chirag</v>
          </cell>
          <cell r="I60" t="str">
            <v>GJ</v>
          </cell>
          <cell r="J60" t="str">
            <v>Jamnagar</v>
          </cell>
          <cell r="K60" t="str">
            <v xml:space="preserve">Mahesh Manilal Jagathiya </v>
          </cell>
          <cell r="L60" t="str">
            <v>120/A, Subhashpara-2, Shanker Tekri, Ta. &amp; Dist.: Jamnagar, Pin : 361005</v>
          </cell>
          <cell r="M60" t="str">
            <v>Sonal Maheshbhai Jagathiya</v>
          </cell>
          <cell r="N60" t="str">
            <v>120/A, Subhashpara-2, Shanker Tekri, Ta. &amp; Dist.: Jamnagar, Pin : 361005</v>
          </cell>
          <cell r="O60" t="str">
            <v xml:space="preserve"> </v>
          </cell>
          <cell r="V60">
            <v>43516</v>
          </cell>
          <cell r="W60">
            <v>588226</v>
          </cell>
          <cell r="X60">
            <v>588226</v>
          </cell>
          <cell r="Y60" t="str">
            <v>Plot No 235/7 , Gokuldham Society , B/H Khodiyar Temple , Lalpur , Jamnagar 361005</v>
          </cell>
          <cell r="Z60" t="str">
            <v>All That Pieces and Parcels Of Immovable Property Of Residential Open Plot No. 235/7 Admeasuring 46.54 Sq.Mtrs. Of Land Bearing R.S.No. 19 Of Village Chela, Tal.And Dist. Jamnagar Which As Converted Into Non Agricultural Residential Land By The Order Of Jamnagar Area Development Authority And Collector Jamnagar</v>
          </cell>
          <cell r="AA60" t="str">
            <v>Which Is Bounded As Under :-</v>
          </cell>
          <cell r="AB60" t="str">
            <v>Plot No 251</v>
          </cell>
          <cell r="AC60" t="str">
            <v>Road</v>
          </cell>
          <cell r="AD60" t="str">
            <v>Sub Plot No 235/6</v>
          </cell>
          <cell r="AE60" t="str">
            <v>Sub Plot No 235/8</v>
          </cell>
          <cell r="AF60">
            <v>0.125</v>
          </cell>
          <cell r="AG60">
            <v>240</v>
          </cell>
          <cell r="AH60">
            <v>365616</v>
          </cell>
          <cell r="AI60" t="str">
            <v>Rupees Three Lakhs Sixty Five Thousand Six Hundred Sixteen Only</v>
          </cell>
          <cell r="AJ60">
            <v>44523</v>
          </cell>
          <cell r="AK60">
            <v>44523</v>
          </cell>
          <cell r="AM60" t="str">
            <v>Yes</v>
          </cell>
          <cell r="AN60" t="str">
            <v>Gujrat</v>
          </cell>
          <cell r="AO60">
            <v>44552</v>
          </cell>
          <cell r="AP60" t="str">
            <v>Financial Express</v>
          </cell>
          <cell r="AQ60" t="str">
            <v>Financial Express</v>
          </cell>
          <cell r="AR60">
            <v>44613</v>
          </cell>
          <cell r="AS60" t="str">
            <v>Symbolic Possession</v>
          </cell>
          <cell r="AT60">
            <v>44709</v>
          </cell>
          <cell r="AU60">
            <v>44712</v>
          </cell>
          <cell r="AV60" t="str">
            <v>Financial Express</v>
          </cell>
          <cell r="AW60" t="str">
            <v>Financial Express</v>
          </cell>
          <cell r="AX60" t="str">
            <v>Yes</v>
          </cell>
          <cell r="AY60" t="str">
            <v>Adv. Rajesh Dhruv</v>
          </cell>
          <cell r="AZ60">
            <v>44824</v>
          </cell>
          <cell r="BA60" t="str">
            <v>805/2022</v>
          </cell>
          <cell r="BB60" t="str">
            <v>CJM Jamnagar</v>
          </cell>
          <cell r="BC60">
            <v>44887</v>
          </cell>
          <cell r="BI60" t="str">
            <v>Sec. 14 - Execution in process</v>
          </cell>
          <cell r="BM60">
            <v>3.2330000000000001</v>
          </cell>
          <cell r="BN60" t="str">
            <v>2nd</v>
          </cell>
          <cell r="BO60" t="str">
            <v>2nd</v>
          </cell>
          <cell r="BP60" t="str">
            <v>3rd</v>
          </cell>
          <cell r="BQ60" t="str">
            <v>3rd</v>
          </cell>
          <cell r="BR60" t="str">
            <v>NPA</v>
          </cell>
          <cell r="BS60" t="str">
            <v>3rd</v>
          </cell>
          <cell r="BT60" t="str">
            <v>NPA</v>
          </cell>
          <cell r="BU60" t="str">
            <v>3rd</v>
          </cell>
          <cell r="BV60" t="str">
            <v>3rd</v>
          </cell>
          <cell r="BW60" t="str">
            <v>3rd</v>
          </cell>
          <cell r="BX60" t="str">
            <v>NPA</v>
          </cell>
          <cell r="BY60" t="str">
            <v>3rd</v>
          </cell>
          <cell r="BZ60" t="str">
            <v>NPA</v>
          </cell>
          <cell r="CA60" t="str">
            <v>3rd</v>
          </cell>
          <cell r="CB60" t="str">
            <v>3rd</v>
          </cell>
          <cell r="CC60" t="str">
            <v>3rd</v>
          </cell>
          <cell r="CD60" t="str">
            <v>3rd</v>
          </cell>
          <cell r="CE60" t="str">
            <v>NPA</v>
          </cell>
          <cell r="CF60" t="str">
            <v>NPA</v>
          </cell>
          <cell r="CG60" t="str">
            <v>NPA</v>
          </cell>
          <cell r="CH60" t="str">
            <v>NPA</v>
          </cell>
          <cell r="CJ60" t="str">
            <v>SUBSTD</v>
          </cell>
          <cell r="CK60" t="str">
            <v>SUBSTD</v>
          </cell>
          <cell r="CL60" t="str">
            <v>SUBSTD</v>
          </cell>
          <cell r="CM60" t="str">
            <v>SUBSTD</v>
          </cell>
          <cell r="CN60" t="str">
            <v>SUBSTD</v>
          </cell>
          <cell r="CO60" t="str">
            <v>SUBSTD</v>
          </cell>
          <cell r="CR60">
            <v>3910</v>
          </cell>
          <cell r="CU60" t="str">
            <v>NPA</v>
          </cell>
          <cell r="CV60" t="str">
            <v>NPA</v>
          </cell>
        </row>
        <row r="61">
          <cell r="B61" t="str">
            <v>8020HL001015154</v>
          </cell>
          <cell r="C61" t="str">
            <v>8020HL001015154</v>
          </cell>
          <cell r="D61" t="str">
            <v>KALAHL000018294</v>
          </cell>
          <cell r="E61" t="str">
            <v>Housing Loan</v>
          </cell>
          <cell r="F61" t="str">
            <v>AHFPL/SARF 13(2)/8020HL001015154/Nov/61</v>
          </cell>
          <cell r="G61">
            <v>44500</v>
          </cell>
          <cell r="H61" t="str">
            <v>Mumbai_Gauresh</v>
          </cell>
          <cell r="I61" t="str">
            <v>MH</v>
          </cell>
          <cell r="J61" t="str">
            <v xml:space="preserve">Kalyan </v>
          </cell>
          <cell r="K61" t="str">
            <v>Abarao Suralkar</v>
          </cell>
          <cell r="L61" t="str">
            <v>Floor No.0,Ramgad Hutments,Sewree Bunder Road,Nr Indian Oil,Sewree,Mumbai 400015</v>
          </cell>
          <cell r="M61" t="str">
            <v>Dadarav Kudaba Suralkar</v>
          </cell>
          <cell r="N61" t="str">
            <v>Floor No.0,Ramgad Hutments,Sewree Bunder Road,Nr Indian Oil,Sewree,Mumbai 400015</v>
          </cell>
          <cell r="O61" t="str">
            <v xml:space="preserve"> </v>
          </cell>
          <cell r="V61">
            <v>43588</v>
          </cell>
          <cell r="W61">
            <v>622372</v>
          </cell>
          <cell r="X61">
            <v>622372</v>
          </cell>
          <cell r="Y61" t="str">
            <v>Flat No. 304, 3rd Floor, C Wing, Krishnamai Park, Chinchpada Gaon, Off. Malangad Road, Survey No. 10 At Village Nandivali , Kalyan East, District Thane, 421306</v>
          </cell>
          <cell r="Z61" t="str">
            <v>All That Pieces and Parcels Of Immovable Property Flat No.304, Admeasuring 380 Square Ft (Built Up Area), Situated On The Third Floor, In The 'C' Wing Of The Building Known As 'Krishnamai Park', Being Lying And Situated On Land Bearing Survey No.10, At Village Nandivali Tarfe Ambernath, Taluka Kalyan, District Thane, Within The Limits Of Grampanchayat Nandivali Tarfe Ambernath</v>
          </cell>
          <cell r="AA61" t="str">
            <v>Which Is Bounded As Under :-</v>
          </cell>
          <cell r="AB61" t="str">
            <v>Shiv Sai Dham</v>
          </cell>
          <cell r="AC61" t="str">
            <v>Open Plot</v>
          </cell>
          <cell r="AD61" t="str">
            <v>Other Building</v>
          </cell>
          <cell r="AE61" t="str">
            <v>Access Road</v>
          </cell>
          <cell r="AF61">
            <v>0.13</v>
          </cell>
          <cell r="AG61">
            <v>240</v>
          </cell>
          <cell r="AH61">
            <v>699148</v>
          </cell>
          <cell r="AI61" t="str">
            <v>Rupees Six Lakhs Ninety Nine Thousand One Hundred Forty Eight Only</v>
          </cell>
          <cell r="AJ61">
            <v>44523</v>
          </cell>
          <cell r="AK61">
            <v>44523</v>
          </cell>
          <cell r="AM61" t="str">
            <v>Yes</v>
          </cell>
          <cell r="AN61" t="str">
            <v>Mumbai</v>
          </cell>
          <cell r="AO61">
            <v>44551</v>
          </cell>
          <cell r="AP61" t="str">
            <v>Free Press Journal</v>
          </cell>
          <cell r="AQ61" t="str">
            <v>Nav Shakti</v>
          </cell>
          <cell r="AR61">
            <v>44612</v>
          </cell>
          <cell r="AS61" t="str">
            <v>Symbolic Possession</v>
          </cell>
          <cell r="AT61">
            <v>44632</v>
          </cell>
          <cell r="AU61">
            <v>44635</v>
          </cell>
          <cell r="AV61" t="str">
            <v>Free Press Journal</v>
          </cell>
          <cell r="AW61" t="str">
            <v>Nav Shakti</v>
          </cell>
          <cell r="AX61" t="str">
            <v>Yes</v>
          </cell>
          <cell r="AY61" t="str">
            <v>Rajeshree</v>
          </cell>
          <cell r="BA61" t="str">
            <v>Yet to Received</v>
          </cell>
          <cell r="BB61" t="str">
            <v>DM Thane</v>
          </cell>
          <cell r="BC61" t="str">
            <v>Order Awaited</v>
          </cell>
          <cell r="BI61" t="str">
            <v>Resolved - Before 31st Dec</v>
          </cell>
          <cell r="BJ61" t="str">
            <v>Before 31st Dec'22</v>
          </cell>
          <cell r="BK61" t="str">
            <v>Sec.14 Order Awaited</v>
          </cell>
          <cell r="BM61">
            <v>6.3059900000000004</v>
          </cell>
          <cell r="BN61" t="str">
            <v>1st</v>
          </cell>
          <cell r="BO61" t="str">
            <v>2nd</v>
          </cell>
          <cell r="BP61" t="str">
            <v>3rd</v>
          </cell>
          <cell r="BQ61" t="str">
            <v>3rd</v>
          </cell>
          <cell r="BR61" t="str">
            <v>NPA</v>
          </cell>
          <cell r="BS61" t="str">
            <v>NPA</v>
          </cell>
          <cell r="BT61" t="str">
            <v>NPA</v>
          </cell>
          <cell r="BU61" t="str">
            <v>3rd</v>
          </cell>
          <cell r="BV61" t="str">
            <v>NPA</v>
          </cell>
          <cell r="BW61" t="str">
            <v>NPA</v>
          </cell>
          <cell r="BX61" t="str">
            <v>NPA</v>
          </cell>
          <cell r="BY61" t="str">
            <v>NPA</v>
          </cell>
          <cell r="BZ61" t="str">
            <v>NPA</v>
          </cell>
          <cell r="CA61" t="str">
            <v>NPA</v>
          </cell>
          <cell r="CB61" t="str">
            <v>NPA</v>
          </cell>
          <cell r="CC61" t="str">
            <v>NPA</v>
          </cell>
          <cell r="CD61" t="str">
            <v>NPA</v>
          </cell>
          <cell r="CE61" t="str">
            <v>Zero</v>
          </cell>
          <cell r="CF61" t="str">
            <v>Zero</v>
          </cell>
          <cell r="CG61" t="str">
            <v>Zero</v>
          </cell>
          <cell r="CH61" t="str">
            <v>Non - NPA</v>
          </cell>
          <cell r="CJ61" t="str">
            <v>SUBSTD</v>
          </cell>
          <cell r="CK61" t="str">
            <v>SUBSTD</v>
          </cell>
          <cell r="CM61" t="str">
            <v>Closed / Normalised</v>
          </cell>
          <cell r="CN61" t="str">
            <v>Closed / Reguler A/c</v>
          </cell>
          <cell r="CO61" t="str">
            <v>REGULAR</v>
          </cell>
          <cell r="CR61">
            <v>100000</v>
          </cell>
          <cell r="CS61">
            <v>7300</v>
          </cell>
          <cell r="CT61">
            <v>7292</v>
          </cell>
          <cell r="CU61" t="str">
            <v>X Bkt</v>
          </cell>
          <cell r="CV61" t="str">
            <v>Zero</v>
          </cell>
        </row>
        <row r="62">
          <cell r="B62" t="str">
            <v>8000HL001016812</v>
          </cell>
          <cell r="C62" t="str">
            <v>8000HL001016812</v>
          </cell>
          <cell r="D62" t="str">
            <v>JAMAHL000010227</v>
          </cell>
          <cell r="E62" t="str">
            <v>Housing Loan</v>
          </cell>
          <cell r="F62" t="str">
            <v>AHFPL/SARF 13(2)/8000HL001016812/Nov/62</v>
          </cell>
          <cell r="G62">
            <v>44500</v>
          </cell>
          <cell r="H62" t="str">
            <v>GJ _Chirag</v>
          </cell>
          <cell r="I62" t="str">
            <v>GJ</v>
          </cell>
          <cell r="J62" t="str">
            <v>Jamnagar</v>
          </cell>
          <cell r="K62" t="str">
            <v>Ramabhai Mandanbhai Khambhala</v>
          </cell>
          <cell r="L62" t="str">
            <v>57 Kh, Old Rabarivas, At. Vill.: Bed, Ta. &amp; Dist.: Jamnagar, Pin : 361006</v>
          </cell>
          <cell r="M62" t="str">
            <v>Sambhaiben Ramabhai Khambhala</v>
          </cell>
          <cell r="N62" t="str">
            <v>57 Kh, Old Rabarivas, At. Vill.: Bed, Ta. &amp; Dist.: Jamnagar, Pin : 361006</v>
          </cell>
          <cell r="O62" t="str">
            <v xml:space="preserve"> </v>
          </cell>
          <cell r="S62" t="str">
            <v>Murabhai Mandanbhai Khambhala</v>
          </cell>
          <cell r="T62" t="str">
            <v>57 Kh, Old Rabarivas, At. Vill.: Bed, Ta. &amp; Dist.: Jamnagar, Pin : 361006</v>
          </cell>
          <cell r="U62" t="str">
            <v xml:space="preserve"> </v>
          </cell>
          <cell r="V62">
            <v>43571</v>
          </cell>
          <cell r="W62">
            <v>942681</v>
          </cell>
          <cell r="X62">
            <v>942681</v>
          </cell>
          <cell r="Y62" t="str">
            <v>Plot No 29, Rev Sur no 343 Nr Uttam Provision Store, At - Bed, Jamnagar  361140</v>
          </cell>
          <cell r="Z62" t="str">
            <v>All That Pieces and Parcels Of Immovable Property Of Open Plot No. 29 Admeasuring 97.50 Sq.Mtrs. Of Land Bearing R.S.No. 343 And Bearing Old Survey Number 579/Paiki 2 Of Village Bed, Which Was Converted Into Non Agricultural Residential Plots, By The Order Of Vadinar Area Development Authority And Collector Jamnagar Located At Village</v>
          </cell>
          <cell r="AA62" t="str">
            <v>Which Is Bounded As Under :-</v>
          </cell>
          <cell r="AB62" t="str">
            <v>Road</v>
          </cell>
          <cell r="AC62" t="str">
            <v>Plot No 22</v>
          </cell>
          <cell r="AD62" t="str">
            <v>Plot No 28</v>
          </cell>
          <cell r="AE62" t="str">
            <v>Plot No 30</v>
          </cell>
          <cell r="AF62">
            <v>0.13500000000000001</v>
          </cell>
          <cell r="AG62">
            <v>240</v>
          </cell>
          <cell r="AH62">
            <v>1035550</v>
          </cell>
          <cell r="AI62" t="str">
            <v>Rupees Ten Lakhs Thirty Five Thousand Five Hundred Fifty Only</v>
          </cell>
          <cell r="AJ62">
            <v>44523</v>
          </cell>
          <cell r="AK62">
            <v>44523</v>
          </cell>
          <cell r="AM62" t="str">
            <v>Yes</v>
          </cell>
          <cell r="AN62" t="str">
            <v>Gujrat</v>
          </cell>
          <cell r="AO62">
            <v>44552</v>
          </cell>
          <cell r="AP62" t="str">
            <v>Financial Express</v>
          </cell>
          <cell r="AQ62" t="str">
            <v>Financial Express</v>
          </cell>
          <cell r="AR62">
            <v>44613</v>
          </cell>
          <cell r="AS62" t="str">
            <v>Resolved</v>
          </cell>
          <cell r="AX62" t="str">
            <v>Resolved</v>
          </cell>
          <cell r="BI62" t="str">
            <v>Resolved - Before 31st Dec</v>
          </cell>
          <cell r="BJ62" t="str">
            <v>Before 31st Dec'22</v>
          </cell>
          <cell r="BK62" t="str">
            <v>13(2) Publication Done</v>
          </cell>
          <cell r="BM62">
            <v>9.7099700000000002</v>
          </cell>
          <cell r="BN62" t="str">
            <v>1st</v>
          </cell>
          <cell r="BO62" t="str">
            <v>2nd</v>
          </cell>
          <cell r="BP62" t="str">
            <v>3rd</v>
          </cell>
          <cell r="BQ62" t="str">
            <v>3rd</v>
          </cell>
          <cell r="BR62" t="str">
            <v>NPA</v>
          </cell>
          <cell r="BS62" t="str">
            <v>NPA</v>
          </cell>
          <cell r="BT62" t="str">
            <v>3rd</v>
          </cell>
          <cell r="BU62" t="str">
            <v>3rd</v>
          </cell>
          <cell r="BV62" t="str">
            <v>3rd</v>
          </cell>
          <cell r="BW62" t="str">
            <v>Zero</v>
          </cell>
          <cell r="BX62" t="str">
            <v>Zero</v>
          </cell>
          <cell r="BY62" t="str">
            <v>X Bkt</v>
          </cell>
          <cell r="BZ62" t="str">
            <v>FCL</v>
          </cell>
          <cell r="CA62" t="str">
            <v>FCL</v>
          </cell>
          <cell r="CB62" t="str">
            <v>FCL</v>
          </cell>
          <cell r="CC62" t="str">
            <v>FCL</v>
          </cell>
          <cell r="CD62" t="str">
            <v>FCL</v>
          </cell>
          <cell r="CE62" t="str">
            <v>FCL</v>
          </cell>
          <cell r="CF62" t="str">
            <v>FCL</v>
          </cell>
          <cell r="CG62" t="str">
            <v>FCL</v>
          </cell>
          <cell r="CH62" t="str">
            <v>A/c Closed</v>
          </cell>
          <cell r="CM62" t="str">
            <v>Closed / Normalised</v>
          </cell>
          <cell r="CN62" t="str">
            <v>Closed / Reguler A/c</v>
          </cell>
          <cell r="CP62">
            <v>44719</v>
          </cell>
          <cell r="CU62" t="str">
            <v>Closed</v>
          </cell>
          <cell r="CV62" t="str">
            <v>Closed</v>
          </cell>
        </row>
        <row r="63">
          <cell r="B63" t="str">
            <v>KALAHL000034041</v>
          </cell>
          <cell r="C63" t="str">
            <v>8020HL001040810</v>
          </cell>
          <cell r="D63" t="str">
            <v>KALAHL000034041</v>
          </cell>
          <cell r="E63" t="str">
            <v>Housing Loan</v>
          </cell>
          <cell r="F63" t="str">
            <v>AHFPL/SARF 13(2)/8020HL001040810/Nov/63</v>
          </cell>
          <cell r="G63">
            <v>44500</v>
          </cell>
          <cell r="H63" t="str">
            <v>Mumbai_Gauresh</v>
          </cell>
          <cell r="I63" t="str">
            <v>MH</v>
          </cell>
          <cell r="J63" t="str">
            <v xml:space="preserve">Kalyan </v>
          </cell>
          <cell r="K63" t="str">
            <v>Nathuram Shankar Charkari</v>
          </cell>
          <cell r="L63" t="str">
            <v>Om Sai Chawl No.1/10,Amrai Nagar,Tisagaon,Kalyan East,Thane 421306</v>
          </cell>
          <cell r="M63" t="str">
            <v>Nishigandha N Charkari</v>
          </cell>
          <cell r="N63" t="str">
            <v>Om Sai Chawl No.1/10,Amrai Nagar,Tisagaon,Kalyan East,Thane 421306</v>
          </cell>
          <cell r="O63" t="str">
            <v xml:space="preserve"> </v>
          </cell>
          <cell r="V63">
            <v>43826</v>
          </cell>
          <cell r="W63">
            <v>700000</v>
          </cell>
          <cell r="X63">
            <v>700000</v>
          </cell>
          <cell r="Y63" t="str">
            <v>Flat No. 302, 3rd Floor, “Sai Leela Apartment”, Village - Adivali Dhokali, Kalyan (E), Taluka Ambernath, Dist. Thane - 421 306</v>
          </cell>
          <cell r="Z63" t="str">
            <v>All That Piece and Parcel Of Flat No. 302, On The 3rd Floor, Admeasuring Area 340 Sq. Ft. (31.59 Sq. Mtrs.) Built Up, In The Building Known As "Saileela Apartment", Constructed On The Land Bearing Survey No. 45, Hissa No. 12A, Admeasuring Area 500 Sq. Mtrs., Out Of Total Area Admeasuring Oh-22R-0P+Potkharaba Oh-06R-0P, Lying Being Situated At Village Adivali-Dhokali, Taluka Ambernath And District-Thane Within The Limits Of Adivali-Dhokali Grampanchyat Within The Registration District Thane And Subregistration Ulhasnagar</v>
          </cell>
          <cell r="AA63" t="str">
            <v>Which Is Bounded As Under :-</v>
          </cell>
          <cell r="AB63" t="str">
            <v>Velacity Residency</v>
          </cell>
          <cell r="AC63" t="str">
            <v>Vison Apartment</v>
          </cell>
          <cell r="AD63" t="str">
            <v>Under Construction Building</v>
          </cell>
          <cell r="AE63" t="str">
            <v>Internal Road</v>
          </cell>
          <cell r="AF63">
            <v>0.13</v>
          </cell>
          <cell r="AG63">
            <v>156</v>
          </cell>
          <cell r="AH63">
            <v>784989</v>
          </cell>
          <cell r="AI63" t="str">
            <v>Rupees Seven Lakhs Eighty Four Thousand Nine Hundred Eighty Nine Only</v>
          </cell>
          <cell r="AJ63">
            <v>44523</v>
          </cell>
          <cell r="AK63">
            <v>44523</v>
          </cell>
          <cell r="AM63" t="str">
            <v>Yes</v>
          </cell>
          <cell r="AN63" t="str">
            <v>Mumbai</v>
          </cell>
          <cell r="AO63">
            <v>44551</v>
          </cell>
          <cell r="AP63" t="str">
            <v>Free Press Journal</v>
          </cell>
          <cell r="AQ63" t="str">
            <v>Nav Shakti</v>
          </cell>
          <cell r="AR63">
            <v>44612</v>
          </cell>
          <cell r="AS63" t="str">
            <v>Death Cases</v>
          </cell>
          <cell r="AX63" t="str">
            <v>Death Cases</v>
          </cell>
          <cell r="BI63" t="str">
            <v>Resolved - Before 31st Dec</v>
          </cell>
          <cell r="BJ63" t="str">
            <v>Before 31st Dec'22</v>
          </cell>
          <cell r="BK63" t="str">
            <v>13(2) Publication Done</v>
          </cell>
          <cell r="BM63">
            <v>7.1730600000000004</v>
          </cell>
          <cell r="BN63" t="str">
            <v>1st</v>
          </cell>
          <cell r="BO63" t="str">
            <v>2nd</v>
          </cell>
          <cell r="BP63" t="str">
            <v>2nd</v>
          </cell>
          <cell r="BQ63" t="str">
            <v>3rd</v>
          </cell>
          <cell r="BR63" t="str">
            <v>NPA</v>
          </cell>
          <cell r="BS63" t="str">
            <v>NPA</v>
          </cell>
          <cell r="BT63" t="str">
            <v>NPA</v>
          </cell>
          <cell r="BU63" t="str">
            <v>3rd</v>
          </cell>
          <cell r="BV63" t="str">
            <v>NPA</v>
          </cell>
          <cell r="BW63" t="str">
            <v>NPA</v>
          </cell>
          <cell r="BX63" t="str">
            <v>NPA</v>
          </cell>
          <cell r="BY63" t="str">
            <v>NPA</v>
          </cell>
          <cell r="BZ63" t="str">
            <v>NPA</v>
          </cell>
          <cell r="CA63" t="str">
            <v>Zero</v>
          </cell>
          <cell r="CB63" t="str">
            <v>Zero</v>
          </cell>
          <cell r="CC63" t="str">
            <v>FCL</v>
          </cell>
          <cell r="CD63" t="str">
            <v>FCL</v>
          </cell>
          <cell r="CE63" t="str">
            <v>FCL</v>
          </cell>
          <cell r="CF63" t="str">
            <v>FCL</v>
          </cell>
          <cell r="CG63" t="str">
            <v>FCL</v>
          </cell>
          <cell r="CH63" t="str">
            <v>A/c Closed</v>
          </cell>
          <cell r="CM63" t="str">
            <v>Closed / Normalised</v>
          </cell>
          <cell r="CN63" t="str">
            <v>Closed / Reguler A/c</v>
          </cell>
          <cell r="CP63" t="str">
            <v>FCL</v>
          </cell>
          <cell r="CU63" t="str">
            <v>Closed</v>
          </cell>
          <cell r="CV63" t="str">
            <v>Closed</v>
          </cell>
        </row>
        <row r="64">
          <cell r="B64" t="str">
            <v>8010HL001029988</v>
          </cell>
          <cell r="C64" t="str">
            <v>8010HL001029988</v>
          </cell>
          <cell r="E64" t="str">
            <v>Housing Loan</v>
          </cell>
          <cell r="F64" t="str">
            <v>AHFPL/SARF 13(2)/8010HL001029988/Nov/64</v>
          </cell>
          <cell r="G64">
            <v>44500</v>
          </cell>
          <cell r="H64" t="str">
            <v>Mumbai_Gauresh</v>
          </cell>
          <cell r="I64" t="str">
            <v>MH</v>
          </cell>
          <cell r="J64" t="str">
            <v xml:space="preserve">Kalyan </v>
          </cell>
          <cell r="K64" t="str">
            <v>Ravikumar  Rajabhau Tukade</v>
          </cell>
          <cell r="L64" t="str">
            <v>Meenatai Nagar Chawl Chinchpada Thane Belapur Road  Rented Thane 400708</v>
          </cell>
          <cell r="M64" t="str">
            <v>Nitin Rajabhau Tukade</v>
          </cell>
          <cell r="N64" t="str">
            <v>Meenatai Nagar Chawl Chinchpada Thane Belapur Road  Chinchpada  Maharashtra Thane 400708</v>
          </cell>
          <cell r="O64" t="str">
            <v>Vijaya Rajabhau Tukade</v>
          </cell>
          <cell r="P64" t="str">
            <v>Meenatai Nagar Chawl Chinchpada Thane Belapur Road  Chinchpada  Maharashtra Thane 400708</v>
          </cell>
          <cell r="S64" t="str">
            <v xml:space="preserve"> </v>
          </cell>
          <cell r="V64">
            <v>44194</v>
          </cell>
          <cell r="W64">
            <v>1200000</v>
          </cell>
          <cell r="X64">
            <v>1200000</v>
          </cell>
          <cell r="Y64" t="str">
            <v>Flat No.302, 3rd Floor, E Wing Radha Krishna Apt, Vangani 421503</v>
          </cell>
          <cell r="Z64" t="str">
            <v>All That Piece and Parcel Of Flat No 302. Admeasuring 690 Sq. Ft, Built Up Area (Including Common Areas). I.E. 64.12 Sq. Meters. On The 3rd Floor. In The E Wing Of The Building Known As "Radha Krishna Apartment". Constructed On Land Bearing Survey No. 64. Hissa No. 10. Area Admeasuring 700 Sq. Meters. Situated At Village Done. Vangani (West). Taluka Ambernath &amp; District  Thane.</v>
          </cell>
          <cell r="AA64" t="str">
            <v>Which Is Bounded As Under :-</v>
          </cell>
          <cell r="AB64" t="str">
            <v>Open Plot</v>
          </cell>
          <cell r="AC64" t="str">
            <v>Ineternal Road</v>
          </cell>
          <cell r="AD64" t="str">
            <v>Opn Plot</v>
          </cell>
          <cell r="AE64" t="str">
            <v>Open Plot</v>
          </cell>
          <cell r="AF64">
            <v>0.125</v>
          </cell>
          <cell r="AG64">
            <v>216</v>
          </cell>
          <cell r="AH64">
            <v>1257753</v>
          </cell>
          <cell r="AI64" t="str">
            <v>Rupees Twelve Lakhs Fifty Seven Thousand Seven Hundred Fifty Three Only</v>
          </cell>
          <cell r="AJ64">
            <v>44523</v>
          </cell>
          <cell r="AK64">
            <v>44523</v>
          </cell>
          <cell r="AM64" t="str">
            <v>Yes</v>
          </cell>
          <cell r="AN64" t="str">
            <v>Mumbai</v>
          </cell>
          <cell r="AO64">
            <v>44551</v>
          </cell>
          <cell r="AP64" t="str">
            <v>Free Press Journal</v>
          </cell>
          <cell r="AQ64" t="str">
            <v>Nav Shakti</v>
          </cell>
          <cell r="AR64">
            <v>44612</v>
          </cell>
          <cell r="AS64" t="str">
            <v>Physical Possession</v>
          </cell>
          <cell r="AT64">
            <v>44630</v>
          </cell>
          <cell r="AU64" t="str">
            <v>15-Mar-22 &amp; 05-Oct-22</v>
          </cell>
          <cell r="AV64" t="str">
            <v>Free Press Journal</v>
          </cell>
          <cell r="AW64" t="str">
            <v>Nav Shakti</v>
          </cell>
          <cell r="AX64" t="str">
            <v>Physical Possession</v>
          </cell>
          <cell r="BD64" t="str">
            <v>13(4)</v>
          </cell>
          <cell r="BE64">
            <v>44833</v>
          </cell>
          <cell r="BF64">
            <v>44839</v>
          </cell>
          <cell r="BG64" t="str">
            <v>Free Press Journal</v>
          </cell>
          <cell r="BH64" t="str">
            <v>Nav Shakti</v>
          </cell>
          <cell r="BI64" t="str">
            <v>Property in Possession</v>
          </cell>
          <cell r="BM64">
            <v>11.89617</v>
          </cell>
          <cell r="BN64" t="str">
            <v>2nd</v>
          </cell>
          <cell r="BO64" t="str">
            <v>3rd</v>
          </cell>
          <cell r="BP64" t="str">
            <v>3rd</v>
          </cell>
          <cell r="BQ64" t="str">
            <v>3rd</v>
          </cell>
          <cell r="BR64" t="str">
            <v>NPA</v>
          </cell>
          <cell r="BS64" t="str">
            <v>NPA</v>
          </cell>
          <cell r="BT64" t="str">
            <v>NPA</v>
          </cell>
          <cell r="BU64" t="str">
            <v>3rd</v>
          </cell>
          <cell r="BV64" t="str">
            <v>3rd</v>
          </cell>
          <cell r="BW64" t="str">
            <v>2nd</v>
          </cell>
          <cell r="BX64" t="str">
            <v>3rd</v>
          </cell>
          <cell r="BY64" t="str">
            <v>3rd</v>
          </cell>
          <cell r="BZ64" t="str">
            <v>NPA</v>
          </cell>
          <cell r="CA64" t="str">
            <v>NPA</v>
          </cell>
          <cell r="CB64" t="str">
            <v>NPA</v>
          </cell>
          <cell r="CC64" t="str">
            <v>NPA</v>
          </cell>
          <cell r="CD64" t="str">
            <v>NPA</v>
          </cell>
          <cell r="CE64" t="str">
            <v>NPA</v>
          </cell>
          <cell r="CF64" t="str">
            <v>NPA</v>
          </cell>
          <cell r="CG64" t="str">
            <v>NPA</v>
          </cell>
          <cell r="CH64" t="str">
            <v>NPA</v>
          </cell>
          <cell r="CJ64" t="str">
            <v>SUBSTD</v>
          </cell>
          <cell r="CK64" t="str">
            <v>SUBSTD</v>
          </cell>
          <cell r="CL64" t="str">
            <v>SUBSTD</v>
          </cell>
          <cell r="CM64" t="str">
            <v>SUBSTD</v>
          </cell>
          <cell r="CN64" t="str">
            <v>SUBSTD</v>
          </cell>
          <cell r="CO64" t="str">
            <v>SUBSTD</v>
          </cell>
          <cell r="CU64" t="str">
            <v>NPA</v>
          </cell>
          <cell r="CV64" t="str">
            <v>NPA</v>
          </cell>
        </row>
        <row r="65">
          <cell r="B65" t="str">
            <v>801LAP001020202</v>
          </cell>
          <cell r="C65" t="str">
            <v>801LAP001020202</v>
          </cell>
          <cell r="D65" t="str">
            <v>BELLAP000011523</v>
          </cell>
          <cell r="E65" t="str">
            <v>Loan Against Property</v>
          </cell>
          <cell r="F65" t="str">
            <v>AHFPL/SARF 13(2)/801LAP001020202/Nov/65</v>
          </cell>
          <cell r="G65">
            <v>44500</v>
          </cell>
          <cell r="H65" t="str">
            <v>Mumbai_Gauresh</v>
          </cell>
          <cell r="I65" t="str">
            <v>MH</v>
          </cell>
          <cell r="J65" t="str">
            <v xml:space="preserve">Belapur </v>
          </cell>
          <cell r="K65" t="str">
            <v xml:space="preserve">Jaysing Rajaram Mane </v>
          </cell>
          <cell r="L65" t="str">
            <v>2/22/204 Vastu Vihar ,Hsg, Sec 16 Kharghar 410210</v>
          </cell>
          <cell r="M65" t="str">
            <v>Meenakshi Jaysingh Mane</v>
          </cell>
          <cell r="N65" t="str">
            <v>2/22/204 Vastu Vihar ,Hsg, Sec 16 Kharghar 410210</v>
          </cell>
          <cell r="O65" t="str">
            <v xml:space="preserve"> </v>
          </cell>
          <cell r="V65">
            <v>43550</v>
          </cell>
          <cell r="W65">
            <v>1236900</v>
          </cell>
          <cell r="X65">
            <v>1236900</v>
          </cell>
          <cell r="Y65" t="str">
            <v>Flat No-005,Ground Floor,B Wing,Brahm Chaitnaya Apartment,Shiv Shakti Nagar,Dawdi Goan,Dombivali West 421203</v>
          </cell>
          <cell r="Z65" t="str">
            <v>Flat No.005, Area Admeasuring 545 Sq.  Ft., Built Up Area (Including Common Areas), On The Ground Floor, In The "B" Wing, Of The Building Known As "Shri Bramh Chaitanya Apartment", Constructed On Land Bearing Survey No. 24, Hissa No. 4P, Situated At Village — Dawdi, Dombivili East, Taluka — Kalyan &amp; District  Thane</v>
          </cell>
          <cell r="AA65" t="str">
            <v>Which Is Bounded As Under :-</v>
          </cell>
          <cell r="AB65" t="str">
            <v>Open Plot</v>
          </cell>
          <cell r="AC65" t="str">
            <v>Access Road</v>
          </cell>
          <cell r="AD65" t="str">
            <v>C Wing</v>
          </cell>
          <cell r="AE65" t="str">
            <v>A Wing</v>
          </cell>
          <cell r="AF65">
            <v>0.16</v>
          </cell>
          <cell r="AG65">
            <v>180</v>
          </cell>
          <cell r="AH65">
            <v>1474779</v>
          </cell>
          <cell r="AI65" t="str">
            <v>Rupees Fourteen Lakhs Seventy Four Thousand Seven Hundred Seventy Nine Only</v>
          </cell>
          <cell r="AJ65">
            <v>44523</v>
          </cell>
          <cell r="AK65">
            <v>44523</v>
          </cell>
          <cell r="AM65" t="str">
            <v>Yes</v>
          </cell>
          <cell r="AN65" t="str">
            <v>Mumbai</v>
          </cell>
          <cell r="AO65">
            <v>44551</v>
          </cell>
          <cell r="AP65" t="str">
            <v>Free Press Journal</v>
          </cell>
          <cell r="AQ65" t="str">
            <v>Nav Shakti</v>
          </cell>
          <cell r="AR65">
            <v>44612</v>
          </cell>
          <cell r="AS65" t="str">
            <v>Symbolic Possession</v>
          </cell>
          <cell r="AT65">
            <v>44630</v>
          </cell>
          <cell r="AU65">
            <v>44635</v>
          </cell>
          <cell r="AV65" t="str">
            <v>Free Press Journal</v>
          </cell>
          <cell r="AW65" t="str">
            <v>Nav Shakti</v>
          </cell>
          <cell r="AX65" t="str">
            <v>Yes</v>
          </cell>
          <cell r="AY65" t="str">
            <v>Rajeshree</v>
          </cell>
          <cell r="AZ65">
            <v>44722</v>
          </cell>
          <cell r="BA65" t="str">
            <v>1515/2022</v>
          </cell>
          <cell r="BB65" t="str">
            <v>CJM Thane</v>
          </cell>
          <cell r="BC65">
            <v>44790</v>
          </cell>
          <cell r="BD65" t="str">
            <v>Sec.14</v>
          </cell>
          <cell r="BE65">
            <v>44817</v>
          </cell>
          <cell r="BF65">
            <v>44823</v>
          </cell>
          <cell r="BG65" t="str">
            <v>Free Press Journal</v>
          </cell>
          <cell r="BH65" t="str">
            <v>Nav Shakti</v>
          </cell>
          <cell r="BI65" t="str">
            <v>Resolved - On Jan'23</v>
          </cell>
          <cell r="BJ65" t="str">
            <v>Jan'23</v>
          </cell>
          <cell r="BK65" t="str">
            <v>Property in Possession</v>
          </cell>
          <cell r="BM65">
            <v>12.912610000000001</v>
          </cell>
          <cell r="BN65" t="str">
            <v>X Bkt</v>
          </cell>
          <cell r="BO65" t="str">
            <v>1st</v>
          </cell>
          <cell r="BP65" t="str">
            <v>2nd</v>
          </cell>
          <cell r="BQ65" t="str">
            <v>3rd</v>
          </cell>
          <cell r="BR65" t="str">
            <v>NPA</v>
          </cell>
          <cell r="BS65" t="str">
            <v>NPA</v>
          </cell>
          <cell r="BT65" t="str">
            <v>NPA</v>
          </cell>
          <cell r="BU65" t="str">
            <v>NPA</v>
          </cell>
          <cell r="BV65" t="str">
            <v>NPA</v>
          </cell>
          <cell r="BW65" t="str">
            <v>NPA</v>
          </cell>
          <cell r="BX65" t="str">
            <v>NPA</v>
          </cell>
          <cell r="BY65" t="str">
            <v>NPA</v>
          </cell>
          <cell r="BZ65" t="str">
            <v>NPA</v>
          </cell>
          <cell r="CA65" t="str">
            <v>NPA</v>
          </cell>
          <cell r="CB65" t="str">
            <v>NPA</v>
          </cell>
          <cell r="CC65" t="str">
            <v>NPA</v>
          </cell>
          <cell r="CD65" t="str">
            <v>NPA</v>
          </cell>
          <cell r="CE65" t="str">
            <v>NPA</v>
          </cell>
          <cell r="CF65" t="str">
            <v>NPA</v>
          </cell>
          <cell r="CG65" t="str">
            <v>Zero</v>
          </cell>
          <cell r="CH65" t="str">
            <v>NPA</v>
          </cell>
          <cell r="CJ65" t="str">
            <v>SUBSTD</v>
          </cell>
          <cell r="CK65" t="str">
            <v>SUBSTD</v>
          </cell>
          <cell r="CL65" t="str">
            <v>SUBSTD</v>
          </cell>
          <cell r="CM65" t="str">
            <v>SUBSTD</v>
          </cell>
          <cell r="CN65" t="str">
            <v>Closed / Reguler A/c</v>
          </cell>
          <cell r="CO65" t="str">
            <v>REGULAR</v>
          </cell>
          <cell r="CU65" t="str">
            <v>NPA</v>
          </cell>
          <cell r="CV65" t="str">
            <v>NPA</v>
          </cell>
        </row>
        <row r="66">
          <cell r="B66" t="str">
            <v>-</v>
          </cell>
          <cell r="C66" t="str">
            <v>-</v>
          </cell>
          <cell r="D66" t="str">
            <v>BRDAHL000009814</v>
          </cell>
          <cell r="E66" t="str">
            <v>Housing Loan</v>
          </cell>
          <cell r="F66" t="str">
            <v>AHFPL/SARF 13(2)/8000HL001018582/Dec/66</v>
          </cell>
          <cell r="G66">
            <v>44538</v>
          </cell>
          <cell r="H66" t="str">
            <v>GJ _Chirag</v>
          </cell>
          <cell r="I66" t="str">
            <v>GJ</v>
          </cell>
          <cell r="J66" t="str">
            <v>Baroda</v>
          </cell>
          <cell r="K66" t="str">
            <v>Jitendra Rameshchandra Panchal</v>
          </cell>
          <cell r="L66" t="str">
            <v>2/35 Gujrat Housing Board Nandesaki  Vadodara  Owned Vadodara 391340</v>
          </cell>
          <cell r="M66" t="str">
            <v>Rajeshriben Jitentrabhai Panchal</v>
          </cell>
          <cell r="N66" t="str">
            <v>2/35 Gujrat Housing Board Nandesaki  Vadodara  Gujarat Vadodara 391340</v>
          </cell>
          <cell r="O66" t="str">
            <v xml:space="preserve"> </v>
          </cell>
          <cell r="V66">
            <v>43416</v>
          </cell>
          <cell r="W66">
            <v>1590501</v>
          </cell>
          <cell r="X66">
            <v>1590501</v>
          </cell>
          <cell r="Y66" t="str">
            <v>Flat No. E-202, Second Floor, Tower-E, N.D. Residency, Near Sursagar Complex, Opp. Navdurga Society, Gorwa-Karodiya Road, Mouje : Karodiya, Sub Dist. &amp; Dist. Vadodara 390016</v>
          </cell>
          <cell r="Z66" t="str">
            <v>All that the Piece and Parcel of Property along with Structure Standing there on Being the Residential Flat No.202, on Second Floor Of Tower "E", Super Built Up Area Admeasuring 1051.00 Sq.Fts, Carpet Area Admeasuring 596.00 Sq.Fts. In Scheme Known As "N D Residency" Situated At Revenue Survey No. 74/1 &amp; 74/2, Area Admeasuring 3237.00 Sq.Mtrs. And 2833.00 Sq.Mtrs. Total Area Admeasuring 6070.00 Sq.Mtrs. Of Moje — Karodiya, Registration Sub-District Vadodara, District- Vadodara</v>
          </cell>
          <cell r="AA66" t="str">
            <v>Which is Bounded As Under :-</v>
          </cell>
          <cell r="AB66" t="str">
            <v>Flat No. E-203</v>
          </cell>
          <cell r="AC66" t="str">
            <v>Tower D</v>
          </cell>
          <cell r="AD66" t="str">
            <v>Tower C</v>
          </cell>
          <cell r="AE66" t="str">
            <v>Flat No. E-201</v>
          </cell>
          <cell r="AF66">
            <v>0.13500000000000001</v>
          </cell>
          <cell r="AG66">
            <v>144</v>
          </cell>
          <cell r="AH66" t="str">
            <v>15,96,863.00</v>
          </cell>
          <cell r="AI66" t="str">
            <v>Rupees Fifteen Lakhs Ninety Six Thousand Eight Hundred Sixty Three Only</v>
          </cell>
          <cell r="AJ66">
            <v>44540</v>
          </cell>
          <cell r="AK66">
            <v>44544</v>
          </cell>
          <cell r="AM66" t="str">
            <v>Yes</v>
          </cell>
          <cell r="AN66" t="str">
            <v>Gujrat</v>
          </cell>
          <cell r="AO66">
            <v>44552</v>
          </cell>
          <cell r="AP66" t="str">
            <v>Financial Express</v>
          </cell>
          <cell r="AQ66" t="str">
            <v>Financial Express</v>
          </cell>
          <cell r="AR66">
            <v>44613</v>
          </cell>
          <cell r="AS66" t="str">
            <v>Resolved</v>
          </cell>
          <cell r="AX66" t="str">
            <v>Resolved</v>
          </cell>
          <cell r="BI66" t="str">
            <v>Resolved - Before 31st Dec</v>
          </cell>
          <cell r="BJ66" t="str">
            <v>Before 31st Dec'22</v>
          </cell>
          <cell r="BK66" t="str">
            <v>13(2) Publication Done</v>
          </cell>
          <cell r="BM66">
            <v>14.90767</v>
          </cell>
          <cell r="BS66" t="str">
            <v>NPA</v>
          </cell>
          <cell r="BT66" t="str">
            <v>Zero</v>
          </cell>
          <cell r="BU66" t="str">
            <v>Zero</v>
          </cell>
          <cell r="BV66" t="str">
            <v>1st</v>
          </cell>
          <cell r="BW66" t="str">
            <v>2nd</v>
          </cell>
          <cell r="BX66" t="str">
            <v>3rd</v>
          </cell>
          <cell r="BY66" t="str">
            <v>2nd</v>
          </cell>
          <cell r="BZ66" t="str">
            <v>-</v>
          </cell>
          <cell r="CA66" t="str">
            <v>-</v>
          </cell>
          <cell r="CB66" t="str">
            <v>-</v>
          </cell>
          <cell r="CC66" t="str">
            <v>-</v>
          </cell>
          <cell r="CD66" t="str">
            <v>-</v>
          </cell>
          <cell r="CE66" t="str">
            <v>-</v>
          </cell>
          <cell r="CF66" t="str">
            <v>-</v>
          </cell>
          <cell r="CG66" t="str">
            <v>-</v>
          </cell>
          <cell r="CH66" t="str">
            <v>-</v>
          </cell>
          <cell r="CM66" t="str">
            <v>-</v>
          </cell>
          <cell r="CN66" t="str">
            <v>-</v>
          </cell>
          <cell r="CQ66" t="str">
            <v>-</v>
          </cell>
          <cell r="CU66" t="str">
            <v>-</v>
          </cell>
          <cell r="CV66" t="str">
            <v>-</v>
          </cell>
        </row>
        <row r="67">
          <cell r="B67" t="str">
            <v>8010HL001016691</v>
          </cell>
          <cell r="C67" t="str">
            <v>8010HL001016691</v>
          </cell>
          <cell r="D67" t="str">
            <v>SURAHL000011032</v>
          </cell>
          <cell r="E67" t="str">
            <v>Housing Loan</v>
          </cell>
          <cell r="F67" t="str">
            <v>AHFPL/SARF 13(2)/8010HL001016691/Dec/67</v>
          </cell>
          <cell r="G67">
            <v>44538</v>
          </cell>
          <cell r="H67" t="str">
            <v>GJ _Chirag</v>
          </cell>
          <cell r="I67" t="str">
            <v>GJ</v>
          </cell>
          <cell r="J67" t="str">
            <v>Surat AHF</v>
          </cell>
          <cell r="K67" t="str">
            <v>Ganesh Jayram Desai</v>
          </cell>
          <cell r="L67" t="str">
            <v>Room No 10 2 Smc Quarter	 Palanpur Jakat Naka	  Owned Surat 395009</v>
          </cell>
          <cell r="M67" t="str">
            <v>Jayshree Jairam Desai</v>
          </cell>
          <cell r="N67" t="str">
            <v>Room No 10 2 Smc Quarter	 Palanpur Jakat Naka	  Gujarat Surat 395009</v>
          </cell>
          <cell r="O67" t="str">
            <v xml:space="preserve"> </v>
          </cell>
          <cell r="V67">
            <v>43385</v>
          </cell>
          <cell r="W67">
            <v>750497</v>
          </cell>
          <cell r="X67">
            <v>750497</v>
          </cell>
          <cell r="Y67" t="str">
            <v>Flat No 301 3rd Floor Sai Ashirwad Palace Bagumara Survey No 93/1 Block No 121 Plot No 258/259  Sai Darshan Residency Bagumara Tal Palsana Dist Surat 394330</v>
          </cell>
          <cell r="Z67" t="str">
            <v xml:space="preserve">All that the Piece and Parcel of Property Flat No: 301 On the 3rd Floor Of The Building Known As "Sai Ashirwad Palace" Situated At: Bagumara Bearing Revenue Survey: 93/1, Block No: 121 Paiki Plot Nos.: 258 And 259 Of The Society Known As "Sai Darshan Residency" Of Village: Bagumara Taluka: Palsana, District: Surat </v>
          </cell>
          <cell r="AA67" t="str">
            <v>Which is Bounded As Under :-</v>
          </cell>
          <cell r="AB67" t="str">
            <v>Adj. Property</v>
          </cell>
          <cell r="AC67" t="str">
            <v>Flat No 304 / Stairs</v>
          </cell>
          <cell r="AD67" t="str">
            <v>Flat No 302</v>
          </cell>
          <cell r="AE67" t="str">
            <v>OTS</v>
          </cell>
          <cell r="AF67">
            <v>0.12</v>
          </cell>
          <cell r="AG67">
            <v>240</v>
          </cell>
          <cell r="AH67" t="str">
            <v>8,24,188.00</v>
          </cell>
          <cell r="AI67" t="str">
            <v>Rupees Eight Lakhs Twenty Four Thousand One Hundred Eighty Eight Only</v>
          </cell>
          <cell r="AJ67">
            <v>44540</v>
          </cell>
          <cell r="AK67">
            <v>44544</v>
          </cell>
          <cell r="AM67" t="str">
            <v>Yes</v>
          </cell>
          <cell r="AN67" t="str">
            <v>Gujrat</v>
          </cell>
          <cell r="AO67">
            <v>44552</v>
          </cell>
          <cell r="AP67" t="str">
            <v>Financial Express</v>
          </cell>
          <cell r="AQ67" t="str">
            <v>Financial Express</v>
          </cell>
          <cell r="AR67">
            <v>44613</v>
          </cell>
          <cell r="AS67" t="str">
            <v>Symbolic Possession</v>
          </cell>
          <cell r="AT67">
            <v>44707</v>
          </cell>
          <cell r="AU67">
            <v>44712</v>
          </cell>
          <cell r="AV67" t="str">
            <v>Financial Express</v>
          </cell>
          <cell r="AW67" t="str">
            <v>Financial Express</v>
          </cell>
          <cell r="AX67" t="str">
            <v>Yes</v>
          </cell>
          <cell r="AY67" t="str">
            <v>Adv. Shailesh Ghevariya</v>
          </cell>
          <cell r="AZ67">
            <v>44812</v>
          </cell>
          <cell r="BA67" t="str">
            <v>159/2022</v>
          </cell>
          <cell r="BB67" t="str">
            <v>CJM Surat</v>
          </cell>
          <cell r="BC67">
            <v>44830</v>
          </cell>
          <cell r="BD67" t="str">
            <v>Sec.14</v>
          </cell>
          <cell r="BE67">
            <v>44876</v>
          </cell>
          <cell r="BF67">
            <v>44880</v>
          </cell>
          <cell r="BG67" t="str">
            <v>Financial Express</v>
          </cell>
          <cell r="BH67" t="str">
            <v>Financial Express</v>
          </cell>
          <cell r="BI67" t="str">
            <v>Property in Possession</v>
          </cell>
          <cell r="BM67">
            <v>7.5984600000000002</v>
          </cell>
          <cell r="BS67" t="str">
            <v>NPA</v>
          </cell>
          <cell r="BT67" t="str">
            <v>NPA</v>
          </cell>
          <cell r="BU67" t="str">
            <v>3rd</v>
          </cell>
          <cell r="BV67" t="str">
            <v>1st</v>
          </cell>
          <cell r="BW67" t="str">
            <v>2nd</v>
          </cell>
          <cell r="BX67" t="str">
            <v>3rd</v>
          </cell>
          <cell r="BY67" t="str">
            <v>3rd</v>
          </cell>
          <cell r="BZ67" t="str">
            <v>NPA</v>
          </cell>
          <cell r="CA67" t="str">
            <v>NPA</v>
          </cell>
          <cell r="CB67" t="str">
            <v>NPA</v>
          </cell>
          <cell r="CC67" t="str">
            <v>NPA</v>
          </cell>
          <cell r="CD67" t="str">
            <v>NPA</v>
          </cell>
          <cell r="CE67" t="str">
            <v>NPA</v>
          </cell>
          <cell r="CF67" t="str">
            <v>NPA</v>
          </cell>
          <cell r="CG67" t="str">
            <v>NPA</v>
          </cell>
          <cell r="CH67" t="str">
            <v>NPA</v>
          </cell>
          <cell r="CJ67" t="str">
            <v>SUBSTD</v>
          </cell>
          <cell r="CK67" t="str">
            <v>SUBSTD</v>
          </cell>
          <cell r="CL67" t="str">
            <v>SUBSTD</v>
          </cell>
          <cell r="CM67" t="str">
            <v>SUBSTD</v>
          </cell>
          <cell r="CN67" t="str">
            <v>SUBSTD</v>
          </cell>
          <cell r="CO67" t="str">
            <v>SUBSTD</v>
          </cell>
          <cell r="CU67" t="str">
            <v>NPA</v>
          </cell>
          <cell r="CV67" t="str">
            <v>NPA</v>
          </cell>
        </row>
        <row r="68">
          <cell r="B68" t="str">
            <v>8010HL001018622</v>
          </cell>
          <cell r="C68" t="str">
            <v>8010HL001018622</v>
          </cell>
          <cell r="D68" t="str">
            <v>AHDAHL000009756</v>
          </cell>
          <cell r="E68" t="str">
            <v>Housing Loan</v>
          </cell>
          <cell r="F68" t="str">
            <v>AHFPL/SARF 13(2)/8010HL001018622/Dec/68</v>
          </cell>
          <cell r="G68">
            <v>44538</v>
          </cell>
          <cell r="H68" t="str">
            <v>ROM_Hrishikesh</v>
          </cell>
          <cell r="I68" t="str">
            <v>MH</v>
          </cell>
          <cell r="J68" t="str">
            <v xml:space="preserve">Ahmednagar </v>
          </cell>
          <cell r="K68" t="str">
            <v>Rakesh Manohar Sali</v>
          </cell>
          <cell r="L68" t="str">
            <v>C/O Prabhakar Damodar Gawde H No 122 S  No 12 Bhistbag Lalgulab Colony  Ahmednagar Owned Ahmednagar 414001</v>
          </cell>
          <cell r="M68" t="str">
            <v>Rahul Manohar Sali</v>
          </cell>
          <cell r="N68" t="str">
            <v>C/O Prabhakar Damodar Gawde H No 122 S  No 12 Bhistbag Lalgulab Colony  Ahmednagar Maharashtra Ahmednagar 414001</v>
          </cell>
          <cell r="O68" t="str">
            <v xml:space="preserve"> </v>
          </cell>
          <cell r="S68" t="str">
            <v>Ashok Dattatraya Pavale</v>
          </cell>
          <cell r="T68" t="str">
            <v>Behind Sbi Bank, Kanchan Ganga Apprtment Lebar Court,Savedi,Ahmednagar414003</v>
          </cell>
          <cell r="U68" t="str">
            <v xml:space="preserve"> </v>
          </cell>
          <cell r="V68">
            <v>43521</v>
          </cell>
          <cell r="W68">
            <v>1500000</v>
          </cell>
          <cell r="X68">
            <v>1500000</v>
          </cell>
          <cell r="Y68" t="str">
            <v>Plot No 206, To 211/12 S No 75/3/75/4B , Bolhegaon Ahmedngar Pin 414111</v>
          </cell>
          <cell r="Z68" t="str">
            <v>All that the Piece and Parcel of Property  S.No. 75/3,75/4A,75/4B,  Plot No.206 To 211/12 Total Area   78.75 Sq.Mts.Situated At Village Bolhegoan And Within The Local Limits Of Ahmednagar Municipal Corporation , Ahmednagar</v>
          </cell>
          <cell r="AA68" t="str">
            <v>Which is Bounded As Under :-</v>
          </cell>
          <cell r="AB68" t="str">
            <v>6 Mtr Road</v>
          </cell>
          <cell r="AC68" t="str">
            <v>Plot No 198</v>
          </cell>
          <cell r="AD68" t="str">
            <v>Plot No 206</v>
          </cell>
          <cell r="AE68" t="str">
            <v>Plot No 212</v>
          </cell>
          <cell r="AF68">
            <v>0.1275</v>
          </cell>
          <cell r="AG68">
            <v>240</v>
          </cell>
          <cell r="AH68" t="str">
            <v>13,09,470.00</v>
          </cell>
          <cell r="AI68" t="str">
            <v>Rupees Thirteen Lakhs Nine Thousand Four Hundred Seventy Only</v>
          </cell>
          <cell r="AJ68">
            <v>44540</v>
          </cell>
          <cell r="AK68">
            <v>44544</v>
          </cell>
          <cell r="AM68" t="str">
            <v>Yes</v>
          </cell>
          <cell r="AN68" t="str">
            <v>Ahmednagar</v>
          </cell>
          <cell r="AO68">
            <v>44551</v>
          </cell>
          <cell r="AP68" t="str">
            <v>The Indian Express</v>
          </cell>
          <cell r="AQ68" t="str">
            <v>Loksatta</v>
          </cell>
          <cell r="AR68">
            <v>44612</v>
          </cell>
          <cell r="AS68" t="str">
            <v>Resolved</v>
          </cell>
          <cell r="AX68" t="str">
            <v>Resolved</v>
          </cell>
          <cell r="BI68" t="str">
            <v>Resolved - Before 31st Dec</v>
          </cell>
          <cell r="BJ68" t="str">
            <v>Before 31st Dec'22</v>
          </cell>
          <cell r="BK68" t="str">
            <v>13(2) Publication Done</v>
          </cell>
          <cell r="BM68">
            <v>12.26024</v>
          </cell>
          <cell r="BS68" t="str">
            <v>NPA</v>
          </cell>
          <cell r="BT68" t="str">
            <v>Zero</v>
          </cell>
          <cell r="BU68" t="str">
            <v>Zero</v>
          </cell>
          <cell r="BV68" t="str">
            <v>X Bkt</v>
          </cell>
          <cell r="BW68" t="str">
            <v>Zero</v>
          </cell>
          <cell r="BX68" t="str">
            <v>1st</v>
          </cell>
          <cell r="BY68" t="str">
            <v>X Bkt</v>
          </cell>
          <cell r="BZ68" t="str">
            <v>Zero</v>
          </cell>
          <cell r="CA68" t="str">
            <v>X Bkt</v>
          </cell>
          <cell r="CB68" t="str">
            <v>1st</v>
          </cell>
          <cell r="CC68" t="str">
            <v>1st</v>
          </cell>
          <cell r="CD68" t="str">
            <v>2nd</v>
          </cell>
          <cell r="CE68" t="str">
            <v>2nd</v>
          </cell>
          <cell r="CF68" t="str">
            <v>2nd</v>
          </cell>
          <cell r="CG68" t="str">
            <v>2nd</v>
          </cell>
          <cell r="CH68" t="str">
            <v>Non - NPA</v>
          </cell>
          <cell r="CM68" t="str">
            <v>Closed / Normalised</v>
          </cell>
          <cell r="CN68" t="str">
            <v>Closed / Reguler A/c</v>
          </cell>
          <cell r="CO68" t="str">
            <v>REGULAR</v>
          </cell>
          <cell r="CS68">
            <v>15050</v>
          </cell>
          <cell r="CT68">
            <v>15050</v>
          </cell>
          <cell r="CU68" t="str">
            <v>2nd</v>
          </cell>
          <cell r="CV68" t="str">
            <v>3rd</v>
          </cell>
        </row>
        <row r="69">
          <cell r="B69" t="str">
            <v>8010HL001015023</v>
          </cell>
          <cell r="C69" t="str">
            <v>8010HL001015023</v>
          </cell>
          <cell r="D69" t="str">
            <v>AHDAHL000009715</v>
          </cell>
          <cell r="E69" t="str">
            <v>Housing Loan</v>
          </cell>
          <cell r="F69" t="str">
            <v>AHFPL/SARF 13(2)/8010HL001015023/Dec/69</v>
          </cell>
          <cell r="G69">
            <v>44538</v>
          </cell>
          <cell r="H69" t="str">
            <v>ROM_Hrishikesh</v>
          </cell>
          <cell r="I69" t="str">
            <v>MH</v>
          </cell>
          <cell r="J69" t="str">
            <v xml:space="preserve">Ahmednagar </v>
          </cell>
          <cell r="K69" t="str">
            <v>Sanjay Madan Rathod</v>
          </cell>
          <cell r="L69" t="str">
            <v>S No 183 Plt No Datta Mandir Shastri Nagar Kedgaon Ahmednagar Owned Ahmednagar 414001</v>
          </cell>
          <cell r="M69" t="str">
            <v>Usha  Rathod</v>
          </cell>
          <cell r="N69" t="str">
            <v>S No 183 Plt No Datta Mandir Shastri Nagar Kedgaon Ahmednagar Maharashtra Ahmednagar 414001</v>
          </cell>
          <cell r="O69" t="str">
            <v xml:space="preserve"> </v>
          </cell>
          <cell r="V69">
            <v>43336</v>
          </cell>
          <cell r="W69">
            <v>950000</v>
          </cell>
          <cell r="X69">
            <v>950000</v>
          </cell>
          <cell r="Y69" t="str">
            <v>Plot No 17, S No 183/2, Kedgaon, Ahmednagar 412101</v>
          </cell>
          <cell r="Z69" t="str">
            <v>All that the Piece and Parcel of Property  S.No. 183/2 Plot No. 17 Total Area 327.00 Sq.Mts.Out Of Which Western Side Plot Area 50.025 Sq. Mtr. Situated At Kedgoan And Within The Local Limits Of Ahmednagar Muncipal Corporation</v>
          </cell>
          <cell r="AA69" t="str">
            <v>Which is Bounded As Under :-</v>
          </cell>
          <cell r="AB69" t="str">
            <v>S No 49</v>
          </cell>
          <cell r="AC69" t="str">
            <v>9 M Road</v>
          </cell>
          <cell r="AD69" t="str">
            <v>S No. 32</v>
          </cell>
          <cell r="AE69" t="str">
            <v>Plot No. 1 (P)</v>
          </cell>
          <cell r="AF69">
            <v>0.12</v>
          </cell>
          <cell r="AG69">
            <v>180</v>
          </cell>
          <cell r="AH69" t="str">
            <v>9,71,121.00</v>
          </cell>
          <cell r="AI69" t="str">
            <v>Rupees Nine Lakhs Seventy One Thousand One Hundred Twenty One Only</v>
          </cell>
          <cell r="AJ69">
            <v>44540</v>
          </cell>
          <cell r="AK69">
            <v>44544</v>
          </cell>
          <cell r="AM69" t="str">
            <v>Yes</v>
          </cell>
          <cell r="AN69" t="str">
            <v>Ahmednagar</v>
          </cell>
          <cell r="AO69">
            <v>44551</v>
          </cell>
          <cell r="AP69" t="str">
            <v>The Indian Express</v>
          </cell>
          <cell r="AQ69" t="str">
            <v>Loksatta</v>
          </cell>
          <cell r="AR69">
            <v>44612</v>
          </cell>
          <cell r="AS69" t="str">
            <v>Resolved</v>
          </cell>
          <cell r="AX69" t="str">
            <v>Resolved</v>
          </cell>
          <cell r="BI69" t="str">
            <v>Resolved - Before 31st Dec</v>
          </cell>
          <cell r="BJ69" t="str">
            <v>Before 31st Dec'22</v>
          </cell>
          <cell r="BK69" t="str">
            <v>13(2) Publication Done</v>
          </cell>
          <cell r="BM69">
            <v>9.1304599999999994</v>
          </cell>
          <cell r="BS69" t="str">
            <v>NPA</v>
          </cell>
          <cell r="BT69" t="str">
            <v>2nd</v>
          </cell>
          <cell r="BU69" t="str">
            <v>1st</v>
          </cell>
          <cell r="BV69" t="str">
            <v>1st</v>
          </cell>
          <cell r="BW69" t="str">
            <v>2nd</v>
          </cell>
          <cell r="BX69" t="str">
            <v>3rd</v>
          </cell>
          <cell r="BY69" t="str">
            <v>3rd</v>
          </cell>
          <cell r="BZ69" t="str">
            <v>FCL</v>
          </cell>
          <cell r="CA69" t="str">
            <v>FCL</v>
          </cell>
          <cell r="CB69" t="str">
            <v>FCL</v>
          </cell>
          <cell r="CC69" t="str">
            <v>FCL</v>
          </cell>
          <cell r="CD69" t="str">
            <v>FCL</v>
          </cell>
          <cell r="CE69" t="str">
            <v>FCL</v>
          </cell>
          <cell r="CF69" t="str">
            <v>FCL</v>
          </cell>
          <cell r="CG69" t="str">
            <v>FCL</v>
          </cell>
          <cell r="CH69" t="str">
            <v>A/c Closed</v>
          </cell>
          <cell r="CM69" t="str">
            <v>Closed / Normalised</v>
          </cell>
          <cell r="CN69" t="str">
            <v>Closed / Reguler A/c</v>
          </cell>
          <cell r="CP69">
            <v>44730</v>
          </cell>
          <cell r="CU69" t="str">
            <v>Closed</v>
          </cell>
          <cell r="CV69" t="str">
            <v>Closed</v>
          </cell>
        </row>
        <row r="70">
          <cell r="B70" t="str">
            <v>8010HL001028488</v>
          </cell>
          <cell r="C70" t="str">
            <v>8010HL001028488</v>
          </cell>
          <cell r="E70" t="str">
            <v>Housing Loan</v>
          </cell>
          <cell r="F70" t="str">
            <v>AHFPL/SARF 13(2)/8010HL001028488/Dec/70</v>
          </cell>
          <cell r="G70">
            <v>44538</v>
          </cell>
          <cell r="H70" t="str">
            <v>ROM_Hrishikesh</v>
          </cell>
          <cell r="I70" t="str">
            <v>MH</v>
          </cell>
          <cell r="J70" t="str">
            <v xml:space="preserve">Ahmednagar </v>
          </cell>
          <cell r="K70" t="str">
            <v xml:space="preserve">Santosh Bhagwan Raut </v>
          </cell>
          <cell r="L70" t="str">
            <v>Indraprast Colony Nagardevale Ahmednagar Parent Owned Ahmednagar 414002</v>
          </cell>
          <cell r="M70" t="str">
            <v>Manisha Santosh Raut</v>
          </cell>
          <cell r="N70" t="str">
            <v>Indraprast Colony Nagardevale Ahmednagar Maharashtra Ahmednagar 414002</v>
          </cell>
          <cell r="O70" t="str">
            <v xml:space="preserve"> </v>
          </cell>
          <cell r="V70">
            <v>44158</v>
          </cell>
          <cell r="W70">
            <v>1438899</v>
          </cell>
          <cell r="X70">
            <v>1438899</v>
          </cell>
          <cell r="Y70" t="str">
            <v>Unit No. B , Plot No.9(P) Northen Side,S No. 297/1,Mouje-Bhingar, Tal-Dist.-Ahmednagar 414002</v>
          </cell>
          <cell r="Z70" t="str">
            <v>All that the Piece and Parcel of Property Bearing Row House Unit No. B Having Its Plot Area Of 54.00 Sq.Mtrs Of The Northern Side Portion Of Plot No. 9 Having Its Total Plot Area Of 108.00 Sq.Mtrs And Constructed Portion Over It Of 40.23 Sq.Mtrs On The Ground Floor And 16.02 Sq.Mtrs On The First Floor In Total Construction Of 56.25 Sq.Mtrs Out Of Land Bearing S.No. 279/1 Situated At Bhingar And With In The Local Limits Of Grampanchayat Nagardevale And Zillha Parishad Ahmednagar</v>
          </cell>
          <cell r="AA70" t="str">
            <v>Which is Bounded As Under :-</v>
          </cell>
          <cell r="AB70" t="str">
            <v>6.00 M Road</v>
          </cell>
          <cell r="AC70" t="str">
            <v>Unit No. 21</v>
          </cell>
          <cell r="AD70" t="str">
            <v>6.00 M Road</v>
          </cell>
          <cell r="AE70" t="str">
            <v>Plot No. (P), Unit No. A</v>
          </cell>
          <cell r="AF70">
            <v>0.125</v>
          </cell>
          <cell r="AG70">
            <v>240</v>
          </cell>
          <cell r="AH70" t="str">
            <v>14,97,028.00</v>
          </cell>
          <cell r="AI70" t="str">
            <v>Rupees Fourteen Lakhs Ninety Seven Thousand Twenty Eight Only</v>
          </cell>
          <cell r="AJ70">
            <v>44540</v>
          </cell>
          <cell r="AK70">
            <v>44544</v>
          </cell>
          <cell r="AM70" t="str">
            <v>Yes</v>
          </cell>
          <cell r="AN70" t="str">
            <v>Ahmednagar</v>
          </cell>
          <cell r="AO70">
            <v>44551</v>
          </cell>
          <cell r="AP70" t="str">
            <v>The Indian Express</v>
          </cell>
          <cell r="AQ70" t="str">
            <v>Loksatta</v>
          </cell>
          <cell r="AR70">
            <v>44612</v>
          </cell>
          <cell r="AS70" t="str">
            <v>Resolved</v>
          </cell>
          <cell r="AX70" t="str">
            <v>Resolved</v>
          </cell>
          <cell r="BI70" t="str">
            <v>Resolved - Before 31st Dec</v>
          </cell>
          <cell r="BJ70" t="str">
            <v>Before 31st Dec'22</v>
          </cell>
          <cell r="BK70" t="str">
            <v>13(2) Publication Done</v>
          </cell>
          <cell r="BM70">
            <v>14.27618</v>
          </cell>
          <cell r="BS70" t="str">
            <v>NPA</v>
          </cell>
          <cell r="BT70" t="str">
            <v>NPA</v>
          </cell>
          <cell r="BU70" t="str">
            <v>Zero</v>
          </cell>
          <cell r="BV70" t="str">
            <v>1st</v>
          </cell>
          <cell r="BW70" t="str">
            <v>2nd</v>
          </cell>
          <cell r="BX70" t="str">
            <v>3rd</v>
          </cell>
          <cell r="BY70" t="str">
            <v>3rd</v>
          </cell>
          <cell r="BZ70" t="str">
            <v>FCL</v>
          </cell>
          <cell r="CA70" t="str">
            <v>FCL</v>
          </cell>
          <cell r="CB70" t="str">
            <v>FCL</v>
          </cell>
          <cell r="CC70" t="str">
            <v>FCL</v>
          </cell>
          <cell r="CD70" t="str">
            <v>FCL</v>
          </cell>
          <cell r="CE70" t="str">
            <v>FCL</v>
          </cell>
          <cell r="CF70" t="str">
            <v>FCL</v>
          </cell>
          <cell r="CG70" t="str">
            <v>FCL</v>
          </cell>
          <cell r="CH70" t="str">
            <v>A/c Closed</v>
          </cell>
          <cell r="CM70" t="str">
            <v>Closed / Normalised</v>
          </cell>
          <cell r="CN70" t="str">
            <v>Closed / Reguler A/c</v>
          </cell>
          <cell r="CP70">
            <v>44717</v>
          </cell>
          <cell r="CU70" t="str">
            <v>Closed</v>
          </cell>
          <cell r="CV70" t="str">
            <v>Closed</v>
          </cell>
        </row>
        <row r="71">
          <cell r="B71" t="str">
            <v>8010HL001016513</v>
          </cell>
          <cell r="C71" t="str">
            <v>8010HL001016513</v>
          </cell>
          <cell r="D71" t="str">
            <v>AHDAHL000009788</v>
          </cell>
          <cell r="E71" t="str">
            <v>Housing Loan</v>
          </cell>
          <cell r="F71" t="str">
            <v>AHFPL/SARF 13(2)/8010HL001016513/Dec/71</v>
          </cell>
          <cell r="G71">
            <v>44538</v>
          </cell>
          <cell r="H71" t="str">
            <v>ROM_Hrishikesh</v>
          </cell>
          <cell r="I71" t="str">
            <v>MH</v>
          </cell>
          <cell r="J71" t="str">
            <v xml:space="preserve">Ahmednagar </v>
          </cell>
          <cell r="K71" t="str">
            <v>Suhas Jalindar Thorat</v>
          </cell>
          <cell r="L71" t="str">
            <v>C/O Manda Subhash Kandekar S No 72/2  Plot No 64 Gandhi Nagar Bolhegaon  Owned Ahmednagar 414001</v>
          </cell>
          <cell r="M71" t="str">
            <v>Latabai Jalindar Thorat</v>
          </cell>
          <cell r="N71" t="str">
            <v>C/O Manda Subhash Kandekar S No 72/2  Plot No 64 Gandhi Nagar Bolhegaon  Maharashtra Ahmednagar 414001</v>
          </cell>
          <cell r="O71" t="str">
            <v xml:space="preserve"> </v>
          </cell>
          <cell r="V71">
            <v>43622</v>
          </cell>
          <cell r="W71">
            <v>1085783</v>
          </cell>
          <cell r="X71">
            <v>1085783</v>
          </cell>
          <cell r="Y71" t="str">
            <v>Row House No.A Plot No.33 To 36/2, S.No.70/4A/70/4A/1&amp;2, South Side,Near Ubha Maruti Temple, Bolhegaon, A.Nagar 414111</v>
          </cell>
          <cell r="Z71" t="str">
            <v xml:space="preserve">All that the Piece and Parcel of Property Ground Floor Row House No. A Rcc Built   Up Area 27.82 Sq. Mtr. Dully Constructed Southern Side Admeasuring Area 49.95  Sq. Mtr. Of Plot No. 33 To 36/2 Its Total Plot Area 99.90 Sq. Mtr. Out Of Survey No.  70/4A/70/4A/1&amp;2 Situated At Bolhegoan And Within The Local Limits Of Ahemdnagar Municipal Corporation, Ahmednagar
</v>
          </cell>
          <cell r="AA71" t="str">
            <v>Which is Bounded As Under :-</v>
          </cell>
          <cell r="AB71" t="str">
            <v>6 Mtr Road</v>
          </cell>
          <cell r="AC71" t="str">
            <v>Open Space</v>
          </cell>
          <cell r="AD71" t="str">
            <v>Plot No 33</v>
          </cell>
          <cell r="AE71" t="str">
            <v>Row House B</v>
          </cell>
          <cell r="AF71">
            <v>0.12</v>
          </cell>
          <cell r="AG71">
            <v>120</v>
          </cell>
          <cell r="AH71" t="str">
            <v>9,29,526.00</v>
          </cell>
          <cell r="AI71" t="str">
            <v>Rupees Nine Lakhs Twenty Nine Thousand Five Hundred Twenty Six Only</v>
          </cell>
          <cell r="AJ71">
            <v>44540</v>
          </cell>
          <cell r="AK71">
            <v>44544</v>
          </cell>
          <cell r="AM71" t="str">
            <v>Yes</v>
          </cell>
          <cell r="AN71" t="str">
            <v>Ahmednagar</v>
          </cell>
          <cell r="AO71">
            <v>44551</v>
          </cell>
          <cell r="AP71" t="str">
            <v>The Indian Express</v>
          </cell>
          <cell r="AQ71" t="str">
            <v>Loksatta</v>
          </cell>
          <cell r="AR71">
            <v>44612</v>
          </cell>
          <cell r="AS71" t="str">
            <v>Resolved</v>
          </cell>
          <cell r="AX71" t="str">
            <v>Resolved</v>
          </cell>
          <cell r="BI71" t="str">
            <v>Resolved - Before 31st Dec</v>
          </cell>
          <cell r="BJ71" t="str">
            <v>Before 31st Dec'22</v>
          </cell>
          <cell r="BK71" t="str">
            <v>13(2) Publication Done</v>
          </cell>
          <cell r="BM71">
            <v>8.6897099999999998</v>
          </cell>
          <cell r="BS71" t="str">
            <v>NPA</v>
          </cell>
          <cell r="BT71" t="str">
            <v>2nd</v>
          </cell>
          <cell r="BU71" t="str">
            <v>2nd</v>
          </cell>
          <cell r="BV71" t="str">
            <v>2nd</v>
          </cell>
          <cell r="BW71" t="str">
            <v>2nd</v>
          </cell>
          <cell r="BX71" t="str">
            <v>2nd</v>
          </cell>
          <cell r="BY71" t="str">
            <v>2nd</v>
          </cell>
          <cell r="BZ71" t="str">
            <v>2nd</v>
          </cell>
          <cell r="CA71" t="str">
            <v>2nd</v>
          </cell>
          <cell r="CB71" t="str">
            <v>2nd</v>
          </cell>
          <cell r="CC71" t="str">
            <v>2nd</v>
          </cell>
          <cell r="CD71" t="str">
            <v>2nd</v>
          </cell>
          <cell r="CE71" t="str">
            <v>2nd</v>
          </cell>
          <cell r="CF71" t="str">
            <v>2nd</v>
          </cell>
          <cell r="CG71" t="str">
            <v>2nd</v>
          </cell>
          <cell r="CH71" t="str">
            <v>Non - NPA</v>
          </cell>
          <cell r="CM71" t="str">
            <v>Closed / Normalised</v>
          </cell>
          <cell r="CN71" t="str">
            <v>Closed / Reguler A/c</v>
          </cell>
          <cell r="CO71" t="str">
            <v>REGULAR</v>
          </cell>
          <cell r="CR71">
            <v>13807</v>
          </cell>
          <cell r="CS71">
            <v>13217</v>
          </cell>
          <cell r="CT71">
            <v>13217</v>
          </cell>
          <cell r="CU71" t="str">
            <v>2nd</v>
          </cell>
          <cell r="CV71" t="str">
            <v>2nd</v>
          </cell>
        </row>
        <row r="72">
          <cell r="B72" t="str">
            <v>8010HL001016746</v>
          </cell>
          <cell r="C72" t="str">
            <v>8010HL001016746</v>
          </cell>
          <cell r="D72" t="str">
            <v>BELAHL000027736</v>
          </cell>
          <cell r="E72" t="str">
            <v>Housing Loan</v>
          </cell>
          <cell r="F72" t="str">
            <v>AHFPL/SARF 13(2)/8010HL001016746/Dec/72</v>
          </cell>
          <cell r="G72">
            <v>44538</v>
          </cell>
          <cell r="H72" t="str">
            <v>Mumbai_Gauresh</v>
          </cell>
          <cell r="I72" t="str">
            <v>MH</v>
          </cell>
          <cell r="J72" t="str">
            <v xml:space="preserve">Belapur </v>
          </cell>
          <cell r="K72" t="str">
            <v>Hitesh Bhagwanji Shah</v>
          </cell>
          <cell r="L72" t="str">
            <v>House No 1349 Block No 106	 Samarpan Aprtment	  Owned Thane 421305</v>
          </cell>
          <cell r="M72" t="str">
            <v>Sudha Hitesh Shah</v>
          </cell>
          <cell r="N72" t="str">
            <v>Ho.No 1349 Block No 106 Samardan Apartment ,Bhiwandi Thane 421305</v>
          </cell>
          <cell r="O72" t="str">
            <v xml:space="preserve"> </v>
          </cell>
          <cell r="V72">
            <v>43621</v>
          </cell>
          <cell r="W72">
            <v>1195289</v>
          </cell>
          <cell r="X72">
            <v>1195289</v>
          </cell>
          <cell r="Y72" t="str">
            <v>Flat No-3,Ground Floor, Ashtavinayak Sadan,Kon Goan,Bhiwandi 421311</v>
          </cell>
          <cell r="Z72" t="str">
            <v>All that the Piece and Parcel of Property Flat No. 03 Area Admeasuring 500 Sq.Ft. i.e. 46.46 Sq. Meters. , On 1st Floor, Of Building Known As "Ashtavinayak Sadan" Constructed On Land Bearing Survey No. 224/9, 224/10, Situated At Village  Kon, Bhiwandi.</v>
          </cell>
          <cell r="AA72" t="str">
            <v>Which is Bounded As Under :-</v>
          </cell>
          <cell r="AB72" t="str">
            <v>Play Ground &amp; Road</v>
          </cell>
          <cell r="AC72" t="str">
            <v>Open Plot</v>
          </cell>
          <cell r="AD72" t="str">
            <v xml:space="preserve"> Om Sai Apartment</v>
          </cell>
          <cell r="AE72" t="str">
            <v>Datta Mandir</v>
          </cell>
          <cell r="AF72">
            <v>0.13500000000000001</v>
          </cell>
          <cell r="AG72">
            <v>180</v>
          </cell>
          <cell r="AH72" t="str">
            <v>12,17,047.00</v>
          </cell>
          <cell r="AI72" t="str">
            <v>Rupees Twelve Lakhs Seventeen Thousand Forty Seven Only</v>
          </cell>
          <cell r="AJ72">
            <v>44540</v>
          </cell>
          <cell r="AK72">
            <v>44544</v>
          </cell>
          <cell r="AM72" t="str">
            <v>Yes</v>
          </cell>
          <cell r="AN72" t="str">
            <v>Mumbai</v>
          </cell>
          <cell r="AO72">
            <v>44551</v>
          </cell>
          <cell r="AP72" t="str">
            <v>Free Press Journal</v>
          </cell>
          <cell r="AQ72" t="str">
            <v>Nav Shakti</v>
          </cell>
          <cell r="AR72">
            <v>44612</v>
          </cell>
          <cell r="AS72" t="str">
            <v>Symbolic Possession</v>
          </cell>
          <cell r="AT72">
            <v>44628</v>
          </cell>
          <cell r="AU72">
            <v>44635</v>
          </cell>
          <cell r="AV72" t="str">
            <v>Free Press Journal</v>
          </cell>
          <cell r="AW72" t="str">
            <v>Nav Shakti</v>
          </cell>
          <cell r="AX72" t="str">
            <v>Yes</v>
          </cell>
          <cell r="AY72" t="str">
            <v>Rajeshree</v>
          </cell>
          <cell r="BA72" t="str">
            <v>1338/2022</v>
          </cell>
          <cell r="BB72" t="str">
            <v>CJM Thane</v>
          </cell>
          <cell r="BC72">
            <v>44754</v>
          </cell>
          <cell r="BD72" t="str">
            <v>Sec.14</v>
          </cell>
          <cell r="BE72">
            <v>44865</v>
          </cell>
          <cell r="BF72">
            <v>44871</v>
          </cell>
          <cell r="BG72" t="str">
            <v>Free Press Journal</v>
          </cell>
          <cell r="BH72" t="str">
            <v>Nav Shakti</v>
          </cell>
          <cell r="BI72" t="str">
            <v>Property in Possession</v>
          </cell>
          <cell r="BM72">
            <v>11.38566</v>
          </cell>
          <cell r="BS72" t="str">
            <v>NPA</v>
          </cell>
          <cell r="BT72" t="str">
            <v>NPA</v>
          </cell>
          <cell r="BU72" t="str">
            <v>NPA</v>
          </cell>
          <cell r="BV72" t="str">
            <v>NPA</v>
          </cell>
          <cell r="BW72" t="str">
            <v>NPA</v>
          </cell>
          <cell r="BX72" t="str">
            <v>NPA</v>
          </cell>
          <cell r="BY72" t="str">
            <v>NPA</v>
          </cell>
          <cell r="BZ72" t="str">
            <v>NPA</v>
          </cell>
          <cell r="CA72" t="str">
            <v>NPA</v>
          </cell>
          <cell r="CB72" t="str">
            <v>NPA</v>
          </cell>
          <cell r="CC72" t="str">
            <v>NPA</v>
          </cell>
          <cell r="CD72" t="str">
            <v>NPA</v>
          </cell>
          <cell r="CE72" t="str">
            <v>NPA</v>
          </cell>
          <cell r="CF72" t="str">
            <v>NPA</v>
          </cell>
          <cell r="CG72" t="str">
            <v>NPA</v>
          </cell>
          <cell r="CH72" t="str">
            <v>NPA</v>
          </cell>
          <cell r="CJ72" t="str">
            <v>SUBSTD</v>
          </cell>
          <cell r="CK72" t="str">
            <v>SUBSTD</v>
          </cell>
          <cell r="CL72" t="str">
            <v>SUBSTD</v>
          </cell>
          <cell r="CM72" t="str">
            <v>SUBSTD</v>
          </cell>
          <cell r="CN72" t="str">
            <v>SUBSTD</v>
          </cell>
          <cell r="CO72" t="str">
            <v>SUBSTD</v>
          </cell>
          <cell r="CU72" t="str">
            <v>NPA</v>
          </cell>
          <cell r="CV72" t="str">
            <v>NPA</v>
          </cell>
        </row>
        <row r="73">
          <cell r="B73" t="str">
            <v>8010HL001015040</v>
          </cell>
          <cell r="C73" t="str">
            <v>8010HL001015040</v>
          </cell>
          <cell r="D73" t="str">
            <v>BELAHL000009969</v>
          </cell>
          <cell r="E73" t="str">
            <v>Housing Loan</v>
          </cell>
          <cell r="F73" t="str">
            <v>AHFPL/SARF 13(2)/8010HL001015040/Dec/73</v>
          </cell>
          <cell r="G73">
            <v>44538</v>
          </cell>
          <cell r="H73" t="str">
            <v>Mumbai_Gauresh</v>
          </cell>
          <cell r="I73" t="str">
            <v>MH</v>
          </cell>
          <cell r="J73" t="str">
            <v xml:space="preserve">Belapur </v>
          </cell>
          <cell r="K73" t="str">
            <v>Namdev Savalaram Jadhav</v>
          </cell>
          <cell r="L73" t="str">
            <v>House No 38/1 Pimpari Nr  Vitthal Newes Belapur  Owned Thane 400612</v>
          </cell>
          <cell r="M73" t="str">
            <v>Lalita Namdev Jadhav</v>
          </cell>
          <cell r="N73" t="str">
            <v>House No 38/1 Pimpari Nr  Vitthal Newes Belapur  Maharashtra Thane 400612</v>
          </cell>
          <cell r="O73" t="str">
            <v xml:space="preserve"> </v>
          </cell>
          <cell r="V73">
            <v>43398</v>
          </cell>
          <cell r="W73">
            <v>1858864</v>
          </cell>
          <cell r="X73">
            <v>1858864</v>
          </cell>
          <cell r="Y73" t="str">
            <v>Flat No. 306 &amp; 307, 3rd Floor, B-Wing, Rajesh Smruti, Pimpri Village, Off Mumbai - Pune Road, Survey No. 36/1(New) &amp; 205(Old) Of Village Pimpri, Dombivali West, Thane, 421204</v>
          </cell>
          <cell r="Z73" t="str">
            <v>All that the Piece and Parcel of Property  i.e. Residential Apartment/Family Unit Bearing Immovable Of Flat No. 306 &amp; 307, Adm. 512 Sq. Fts. Built Up Area, 'B' Wing, On The 3rd Floor, In The Building Known As "Rajesh Smruti" Constructed On The Land Bearing Old Survey No. 205, &amp; New Survey No. 36 Hissa No. 1 Of Village Pimpari, Taluka &amp; District Thane</v>
          </cell>
          <cell r="AA73" t="str">
            <v>Which is Bounded As Under :-</v>
          </cell>
          <cell r="AB73" t="str">
            <v>Open Plot</v>
          </cell>
          <cell r="AC73" t="str">
            <v>Access Road</v>
          </cell>
          <cell r="AD73" t="str">
            <v>Chawl</v>
          </cell>
          <cell r="AE73" t="str">
            <v>Open Space / Jay Sanskriti Apartment</v>
          </cell>
          <cell r="AF73">
            <v>0.11749999999999999</v>
          </cell>
          <cell r="AG73">
            <v>228</v>
          </cell>
          <cell r="AH73" t="str">
            <v>19,77,073.00</v>
          </cell>
          <cell r="AI73" t="str">
            <v>Rupees Nineteen Lakhs Seventy Seven Thousand Seventy Three Only</v>
          </cell>
          <cell r="AJ73">
            <v>44540</v>
          </cell>
          <cell r="AK73">
            <v>44544</v>
          </cell>
          <cell r="AM73" t="str">
            <v>Yes</v>
          </cell>
          <cell r="AN73" t="str">
            <v>Mumbai</v>
          </cell>
          <cell r="AO73">
            <v>44551</v>
          </cell>
          <cell r="AP73" t="str">
            <v>Free Press Journal</v>
          </cell>
          <cell r="AQ73" t="str">
            <v>Nav Shakti</v>
          </cell>
          <cell r="AR73">
            <v>44612</v>
          </cell>
          <cell r="AS73" t="str">
            <v>Symbolic Possession</v>
          </cell>
          <cell r="AT73">
            <v>44632</v>
          </cell>
          <cell r="AU73">
            <v>44635</v>
          </cell>
          <cell r="AV73" t="str">
            <v>Free Press Journal</v>
          </cell>
          <cell r="AW73" t="str">
            <v>Nav Shakti</v>
          </cell>
          <cell r="AX73" t="str">
            <v>Yes</v>
          </cell>
          <cell r="AY73" t="str">
            <v>Rajeshree</v>
          </cell>
          <cell r="AZ73">
            <v>44840</v>
          </cell>
          <cell r="BA73" t="str">
            <v>2390/2022</v>
          </cell>
          <cell r="BB73" t="str">
            <v>CJM Thane</v>
          </cell>
          <cell r="BC73">
            <v>44909</v>
          </cell>
          <cell r="BI73" t="str">
            <v>Resolved - Before 31st Dec</v>
          </cell>
          <cell r="BJ73" t="str">
            <v>Before 31st Dec'22</v>
          </cell>
          <cell r="BK73" t="str">
            <v>Sec.14 Order Awaited</v>
          </cell>
          <cell r="BM73">
            <v>18.643640000000001</v>
          </cell>
          <cell r="BS73" t="str">
            <v>NPA</v>
          </cell>
          <cell r="BT73" t="str">
            <v>3rd</v>
          </cell>
          <cell r="BU73" t="str">
            <v>3rd</v>
          </cell>
          <cell r="BV73" t="str">
            <v>3rd</v>
          </cell>
          <cell r="BW73" t="str">
            <v>2nd</v>
          </cell>
          <cell r="BX73" t="str">
            <v>2nd</v>
          </cell>
          <cell r="BY73" t="str">
            <v>3rd</v>
          </cell>
          <cell r="BZ73" t="str">
            <v>3rd</v>
          </cell>
          <cell r="CA73" t="str">
            <v>3rd</v>
          </cell>
          <cell r="CB73" t="str">
            <v>3rd</v>
          </cell>
          <cell r="CC73" t="str">
            <v>3rd</v>
          </cell>
          <cell r="CD73" t="str">
            <v>3rd</v>
          </cell>
          <cell r="CE73" t="str">
            <v>Zero</v>
          </cell>
          <cell r="CF73" t="str">
            <v>Zero</v>
          </cell>
          <cell r="CG73" t="str">
            <v>Zero</v>
          </cell>
          <cell r="CH73" t="str">
            <v>Non - NPA</v>
          </cell>
          <cell r="CJ73" t="str">
            <v>SUBSTD</v>
          </cell>
          <cell r="CK73" t="str">
            <v>SUBSTD</v>
          </cell>
          <cell r="CM73" t="str">
            <v>Closed / Normalised</v>
          </cell>
          <cell r="CN73" t="str">
            <v>Closed / Reguler A/c</v>
          </cell>
          <cell r="CO73" t="str">
            <v>REGULAR</v>
          </cell>
          <cell r="CR73">
            <v>100000</v>
          </cell>
          <cell r="CS73">
            <v>281282</v>
          </cell>
          <cell r="CT73">
            <v>17510</v>
          </cell>
          <cell r="CU73" t="str">
            <v>X Bkt</v>
          </cell>
          <cell r="CV73" t="str">
            <v>Zero</v>
          </cell>
        </row>
        <row r="74">
          <cell r="B74" t="str">
            <v>-</v>
          </cell>
          <cell r="C74" t="str">
            <v>-</v>
          </cell>
          <cell r="D74" t="str">
            <v>BELAHL000027732</v>
          </cell>
          <cell r="E74" t="str">
            <v>Housing Loan</v>
          </cell>
          <cell r="F74" t="str">
            <v>AHFPL/SARF 13(2)/8010HL001018248/Dec/74</v>
          </cell>
          <cell r="G74">
            <v>44538</v>
          </cell>
          <cell r="H74" t="str">
            <v>Mumbai_Gauresh</v>
          </cell>
          <cell r="I74" t="str">
            <v>MH</v>
          </cell>
          <cell r="J74" t="str">
            <v xml:space="preserve">Belapur </v>
          </cell>
          <cell r="K74" t="str">
            <v>Krishnakant Bishwanath Jha</v>
          </cell>
          <cell r="L74" t="str">
            <v>India Magar Nr Gouri  Shankar Wadi Belapur  Owned Raigarh 410218</v>
          </cell>
          <cell r="M74" t="str">
            <v>Renu  Jha</v>
          </cell>
          <cell r="N74" t="str">
            <v>India Magar Nr Gouri  Shankar Wadi Belapur  Maharashtra Raigarh 410218</v>
          </cell>
          <cell r="O74" t="str">
            <v xml:space="preserve"> </v>
          </cell>
          <cell r="V74">
            <v>43599</v>
          </cell>
          <cell r="W74">
            <v>822510</v>
          </cell>
          <cell r="X74">
            <v>822510</v>
          </cell>
          <cell r="Y74" t="str">
            <v>Gut No-109,Plot No-E-3,Walap,Panvel,Raigad-410206</v>
          </cell>
          <cell r="Z74" t="str">
            <v>All that the Piece and Parcel of Property Gut No. 109, Hissa No. 0, Plot No. E-3, Admeasuring 247 Sq. Ft. Of N.A. Land Situated At Village Valap, Talukapanvel, District Raigad</v>
          </cell>
          <cell r="AA74" t="str">
            <v>Which is Bounded As Under :-</v>
          </cell>
          <cell r="AB74" t="str">
            <v>Open Plot</v>
          </cell>
          <cell r="AC74" t="str">
            <v>Access Road</v>
          </cell>
          <cell r="AD74" t="str">
            <v>Kasardi River</v>
          </cell>
          <cell r="AE74" t="str">
            <v>Open Plot</v>
          </cell>
          <cell r="AF74">
            <v>0.125</v>
          </cell>
          <cell r="AG74">
            <v>204</v>
          </cell>
          <cell r="AH74" t="str">
            <v>8,86,866.00</v>
          </cell>
          <cell r="AI74" t="str">
            <v>Rupees Eight Lakhs Eighty Six Thousand Eight Hundred Sixty Six Only</v>
          </cell>
          <cell r="AJ74">
            <v>44540</v>
          </cell>
          <cell r="AK74">
            <v>44544</v>
          </cell>
          <cell r="AM74" t="str">
            <v>Yes</v>
          </cell>
          <cell r="AN74" t="str">
            <v>Mumbai</v>
          </cell>
          <cell r="AO74">
            <v>44551</v>
          </cell>
          <cell r="AP74" t="str">
            <v>Free Press Journal</v>
          </cell>
          <cell r="AQ74" t="str">
            <v>Nav Shakti</v>
          </cell>
          <cell r="AR74">
            <v>44612</v>
          </cell>
          <cell r="AS74" t="str">
            <v>Resolved</v>
          </cell>
          <cell r="AX74" t="str">
            <v>Resolved</v>
          </cell>
          <cell r="BI74" t="str">
            <v>Resolved - Before 31st Dec</v>
          </cell>
          <cell r="BJ74" t="str">
            <v>Before 31st Dec'22</v>
          </cell>
          <cell r="BK74" t="str">
            <v>13(2) Publication Done</v>
          </cell>
          <cell r="BM74">
            <v>8.4371899999999993</v>
          </cell>
          <cell r="BS74" t="str">
            <v>NPA</v>
          </cell>
          <cell r="BT74" t="str">
            <v>2nd</v>
          </cell>
          <cell r="BU74" t="str">
            <v>2nd</v>
          </cell>
          <cell r="BV74" t="str">
            <v>2nd</v>
          </cell>
          <cell r="BW74" t="str">
            <v>2nd</v>
          </cell>
          <cell r="BX74" t="str">
            <v>2nd</v>
          </cell>
          <cell r="BY74" t="str">
            <v>2nd</v>
          </cell>
          <cell r="BZ74" t="str">
            <v>-</v>
          </cell>
          <cell r="CA74" t="str">
            <v>-</v>
          </cell>
          <cell r="CB74" t="str">
            <v>-</v>
          </cell>
          <cell r="CC74" t="str">
            <v>-</v>
          </cell>
          <cell r="CD74" t="str">
            <v>-</v>
          </cell>
          <cell r="CE74" t="str">
            <v>-</v>
          </cell>
          <cell r="CF74" t="str">
            <v>-</v>
          </cell>
          <cell r="CG74" t="str">
            <v>-</v>
          </cell>
          <cell r="CH74" t="str">
            <v>-</v>
          </cell>
          <cell r="CM74" t="str">
            <v>-</v>
          </cell>
          <cell r="CN74" t="str">
            <v>-</v>
          </cell>
          <cell r="CQ74" t="str">
            <v>-</v>
          </cell>
          <cell r="CU74" t="str">
            <v>-</v>
          </cell>
          <cell r="CV74" t="str">
            <v>-</v>
          </cell>
        </row>
        <row r="75">
          <cell r="B75" t="str">
            <v>8010HL001015079</v>
          </cell>
          <cell r="C75" t="str">
            <v>8010HL001015079</v>
          </cell>
          <cell r="D75" t="str">
            <v>BELAHL000010003</v>
          </cell>
          <cell r="E75" t="str">
            <v>Housing Loan</v>
          </cell>
          <cell r="F75" t="str">
            <v>AHFPL/SARF 13(2)/8010HL001015079/Dec/75</v>
          </cell>
          <cell r="G75">
            <v>44538</v>
          </cell>
          <cell r="H75" t="str">
            <v>Mumbai_Gauresh</v>
          </cell>
          <cell r="I75" t="str">
            <v>MH</v>
          </cell>
          <cell r="J75" t="str">
            <v xml:space="preserve">Belapur </v>
          </cell>
          <cell r="K75" t="str">
            <v>Sarika Vinod Marchande</v>
          </cell>
          <cell r="L75" t="str">
            <v>Market 27 Ground Floor 	 Panchashil Nagar Rajwadkar	  Owned Mumbai 400005</v>
          </cell>
          <cell r="M75" t="str">
            <v>Vinod Anant Marchande</v>
          </cell>
          <cell r="N75" t="str">
            <v>Market 27 Ground Floor  	Panchashil Nagar Rajwadkar	  Maharashtra Mumbai 400005</v>
          </cell>
          <cell r="O75" t="str">
            <v xml:space="preserve"> </v>
          </cell>
          <cell r="V75">
            <v>43534</v>
          </cell>
          <cell r="W75">
            <v>1020000</v>
          </cell>
          <cell r="X75">
            <v>1020000</v>
          </cell>
          <cell r="Y75" t="str">
            <v xml:space="preserve">Flat No. 201, 2nd Floor, Shri Namrata Kunj, Gat/S. No. 145/70, Hissa No. 3, Plot No. 3, Situated At Village Vichumbe, Taluka — Panvel, District — Raigad  </v>
          </cell>
          <cell r="Z75" t="str">
            <v xml:space="preserve">All that the Piece and Parcel of Property Flat No. 201, Area Admeasuring 390 Sq. Ft. Carpet Area, On 2nd Floor, In The Building Known As "Shri Namrata Kunj" Constructed On Land Bearing Gat/S. No. 145/70, Hissa No. 3, Plot No. 3, Situated At Village Vichumbe, Taluka — Panvel, District — Raigad </v>
          </cell>
          <cell r="AA75" t="str">
            <v>Which is Bounded As Under :-</v>
          </cell>
          <cell r="AB75" t="str">
            <v>Road</v>
          </cell>
          <cell r="AC75" t="str">
            <v>Under Construction</v>
          </cell>
          <cell r="AD75" t="str">
            <v>Open Plot</v>
          </cell>
          <cell r="AE75" t="str">
            <v>Bunglow</v>
          </cell>
          <cell r="AF75">
            <v>0.13</v>
          </cell>
          <cell r="AG75">
            <v>228</v>
          </cell>
          <cell r="AH75" t="str">
            <v>10,42,995.00</v>
          </cell>
          <cell r="AI75" t="str">
            <v>Rupees Ten Lakhs Forty Two Thousand Nine Hundred Ninety Five Only</v>
          </cell>
          <cell r="AJ75">
            <v>44540</v>
          </cell>
          <cell r="AK75">
            <v>44544</v>
          </cell>
          <cell r="AM75" t="str">
            <v>Yes</v>
          </cell>
          <cell r="AN75" t="str">
            <v>Mumbai</v>
          </cell>
          <cell r="AO75">
            <v>44551</v>
          </cell>
          <cell r="AP75" t="str">
            <v>Free Press Journal</v>
          </cell>
          <cell r="AQ75" t="str">
            <v>Nav Shakti</v>
          </cell>
          <cell r="AR75">
            <v>44612</v>
          </cell>
          <cell r="AS75" t="str">
            <v>Resolved</v>
          </cell>
          <cell r="AX75" t="str">
            <v>Resolved</v>
          </cell>
          <cell r="BI75" t="str">
            <v>Resolved - Before 31st Dec</v>
          </cell>
          <cell r="BJ75" t="str">
            <v>Before 31st Dec'22</v>
          </cell>
          <cell r="BK75" t="str">
            <v>13(2) Publication Done</v>
          </cell>
          <cell r="BM75">
            <v>9.8632399999999993</v>
          </cell>
          <cell r="BS75" t="str">
            <v>NPA</v>
          </cell>
          <cell r="BT75" t="str">
            <v>2nd</v>
          </cell>
          <cell r="BU75" t="str">
            <v>2nd</v>
          </cell>
          <cell r="BV75" t="str">
            <v>2nd</v>
          </cell>
          <cell r="BW75" t="str">
            <v>2nd</v>
          </cell>
          <cell r="BX75" t="str">
            <v>2nd</v>
          </cell>
          <cell r="BY75" t="str">
            <v>2nd</v>
          </cell>
          <cell r="BZ75" t="str">
            <v>2nd</v>
          </cell>
          <cell r="CA75" t="str">
            <v>2nd</v>
          </cell>
          <cell r="CB75" t="str">
            <v>2nd</v>
          </cell>
          <cell r="CC75" t="str">
            <v>2nd</v>
          </cell>
          <cell r="CD75" t="str">
            <v>2nd</v>
          </cell>
          <cell r="CE75" t="str">
            <v>Zero</v>
          </cell>
          <cell r="CF75" t="str">
            <v>Zero</v>
          </cell>
          <cell r="CG75" t="str">
            <v>Zero</v>
          </cell>
          <cell r="CH75" t="str">
            <v>Non - NPA</v>
          </cell>
          <cell r="CM75" t="str">
            <v>Closed / Normalised</v>
          </cell>
          <cell r="CN75" t="str">
            <v>Closed / Reguler A/c</v>
          </cell>
          <cell r="CO75" t="str">
            <v>REGULAR</v>
          </cell>
          <cell r="CR75">
            <v>36286</v>
          </cell>
          <cell r="CS75">
            <v>306267</v>
          </cell>
          <cell r="CT75">
            <v>8848</v>
          </cell>
          <cell r="CU75" t="str">
            <v>Zero</v>
          </cell>
          <cell r="CV75" t="str">
            <v>Zero</v>
          </cell>
        </row>
        <row r="76">
          <cell r="B76" t="str">
            <v>BOIAHL000018004</v>
          </cell>
          <cell r="C76" t="str">
            <v>8020HL001044883</v>
          </cell>
          <cell r="D76" t="str">
            <v>BOIAHL000018004</v>
          </cell>
          <cell r="E76" t="str">
            <v>Housing Loan</v>
          </cell>
          <cell r="F76" t="str">
            <v>AHFPL/SARF 13(2)/8020HL001044883/Dec/76</v>
          </cell>
          <cell r="G76">
            <v>44538</v>
          </cell>
          <cell r="H76" t="str">
            <v>Mumbai_Gauresh</v>
          </cell>
          <cell r="I76" t="str">
            <v>MH</v>
          </cell>
          <cell r="J76" t="str">
            <v xml:space="preserve">Boisar </v>
          </cell>
          <cell r="K76" t="str">
            <v>Ganesh Maruti Jogale</v>
          </cell>
          <cell r="L76" t="str">
            <v>Room No 179, Annabhau Sathe Nagar, Bhoiwada, Hindu Smashan Bhumi Road, Near Spring Mill Godown, Shewri, Mumbai 400015</v>
          </cell>
          <cell r="M76" t="str">
            <v>Janhavi Ganesh Jogale</v>
          </cell>
          <cell r="N76" t="str">
            <v>Room No 179, Annabhau Sathe Nagar, Bhoiwada, Hindu Smashan Bhumi Road, Near Spring Mill Godown, Shewri, Mumbai 400015</v>
          </cell>
          <cell r="O76" t="str">
            <v xml:space="preserve"> </v>
          </cell>
          <cell r="V76">
            <v>43856</v>
          </cell>
          <cell r="W76">
            <v>1305000</v>
          </cell>
          <cell r="X76">
            <v>1083150</v>
          </cell>
          <cell r="Y76" t="str">
            <v>Flat No. 314, 3rd Floor, Type – D, Building No. 3, Thakur Nagari, Village – Pasthal, Nandore, Boisar (West), Taluka &amp; Dist. Palghar - 401504</v>
          </cell>
          <cell r="Z76" t="str">
            <v>All that the Piece and Parcel of Property Flat No 314 on the Third Floor Admeasuring 269.74 Square Feet i.e 25.06 Square Meters In The Building Known As " Thakur Nagari" Type D, In Building No 3  Constructed On Land Bearing Survey No 61/1/4/2 Admeasuring 10100 Sq. Mtrs Lying Beingand Suited at Village Pasthal Taluka &amp; District Palghar</v>
          </cell>
          <cell r="AA76" t="str">
            <v>Which is Bounded As Under :-</v>
          </cell>
          <cell r="AB76" t="str">
            <v>Under Construction</v>
          </cell>
          <cell r="AC76" t="str">
            <v>Under Construction</v>
          </cell>
          <cell r="AD76" t="str">
            <v>Buiding</v>
          </cell>
          <cell r="AE76" t="str">
            <v>Road</v>
          </cell>
          <cell r="AF76">
            <v>0.13</v>
          </cell>
          <cell r="AG76">
            <v>240</v>
          </cell>
          <cell r="AH76" t="str">
            <v>11,54,323.00</v>
          </cell>
          <cell r="AI76" t="str">
            <v>Rupees Eleven Lakhs Fifty Four Thousand Three Hundred Twenty Three Only</v>
          </cell>
          <cell r="AJ76">
            <v>44540</v>
          </cell>
          <cell r="AK76">
            <v>44544</v>
          </cell>
          <cell r="AM76" t="str">
            <v>Yes</v>
          </cell>
          <cell r="AN76" t="str">
            <v>Mumbai</v>
          </cell>
          <cell r="AO76">
            <v>44551</v>
          </cell>
          <cell r="AP76" t="str">
            <v>Free Press Journal</v>
          </cell>
          <cell r="AQ76" t="str">
            <v>Nav Shakti</v>
          </cell>
          <cell r="AR76">
            <v>44612</v>
          </cell>
          <cell r="AS76" t="str">
            <v>Symbolic Possession</v>
          </cell>
          <cell r="AT76">
            <v>44629</v>
          </cell>
          <cell r="AU76">
            <v>44635</v>
          </cell>
          <cell r="AV76" t="str">
            <v>Free Press Journal</v>
          </cell>
          <cell r="AW76" t="str">
            <v>Nav Shakti</v>
          </cell>
          <cell r="AX76" t="str">
            <v>Yes</v>
          </cell>
          <cell r="AY76" t="str">
            <v>Rajeshree</v>
          </cell>
          <cell r="AZ76">
            <v>44840</v>
          </cell>
          <cell r="BA76" t="str">
            <v>2382/2022</v>
          </cell>
          <cell r="BB76" t="str">
            <v>CJM Thane</v>
          </cell>
          <cell r="BC76">
            <v>44907</v>
          </cell>
          <cell r="BI76" t="str">
            <v>Sec. 14 - Execution in process</v>
          </cell>
          <cell r="BM76">
            <v>11.042999999999999</v>
          </cell>
          <cell r="BS76" t="str">
            <v>NPA</v>
          </cell>
          <cell r="BT76" t="str">
            <v>NPA</v>
          </cell>
          <cell r="BU76" t="str">
            <v>3rd</v>
          </cell>
          <cell r="BV76" t="str">
            <v>NPA</v>
          </cell>
          <cell r="BW76" t="str">
            <v>NPA</v>
          </cell>
          <cell r="BX76" t="str">
            <v>NPA</v>
          </cell>
          <cell r="BY76" t="str">
            <v>NPA</v>
          </cell>
          <cell r="BZ76" t="str">
            <v>NPA</v>
          </cell>
          <cell r="CA76" t="str">
            <v>NPA</v>
          </cell>
          <cell r="CB76" t="str">
            <v>NPA</v>
          </cell>
          <cell r="CC76" t="str">
            <v>NPA</v>
          </cell>
          <cell r="CD76" t="str">
            <v>NPA</v>
          </cell>
          <cell r="CE76" t="str">
            <v>NPA</v>
          </cell>
          <cell r="CF76" t="str">
            <v>NPA</v>
          </cell>
          <cell r="CG76" t="str">
            <v>NPA</v>
          </cell>
          <cell r="CH76" t="str">
            <v>NPA</v>
          </cell>
          <cell r="CJ76" t="str">
            <v>NA - Mannual</v>
          </cell>
          <cell r="CK76" t="str">
            <v>SUBSTD</v>
          </cell>
          <cell r="CL76" t="str">
            <v>SUBSTD</v>
          </cell>
          <cell r="CM76" t="str">
            <v>SUBSTD</v>
          </cell>
          <cell r="CN76" t="str">
            <v>SUBSTD</v>
          </cell>
          <cell r="CO76" t="str">
            <v>SUBSTD</v>
          </cell>
          <cell r="CU76" t="str">
            <v>NPA</v>
          </cell>
          <cell r="CV76" t="str">
            <v>NPA</v>
          </cell>
        </row>
        <row r="77">
          <cell r="B77" t="str">
            <v>8020HL001024392</v>
          </cell>
          <cell r="C77" t="str">
            <v>8020HL001024392</v>
          </cell>
          <cell r="D77" t="str">
            <v>BOIAHL000017988</v>
          </cell>
          <cell r="E77" t="str">
            <v>Housing Loan</v>
          </cell>
          <cell r="F77" t="str">
            <v>AHFPL/SARF 13(2)/8020HL001024392/Dec/77</v>
          </cell>
          <cell r="G77">
            <v>44538</v>
          </cell>
          <cell r="H77" t="str">
            <v>Mumbai_Gauresh</v>
          </cell>
          <cell r="I77" t="str">
            <v>MH</v>
          </cell>
          <cell r="J77" t="str">
            <v xml:space="preserve">Boisar </v>
          </cell>
          <cell r="K77" t="str">
            <v>Sanjay Kumar</v>
          </cell>
          <cell r="L77" t="str">
            <v>H No 5843 Deejay Wadi  Awadhnagar Boisar Midc   Boisar Maharastra 401506 Owned Thane 401506</v>
          </cell>
          <cell r="M77" t="str">
            <v>Rubi Devi  Mandal</v>
          </cell>
          <cell r="N77" t="str">
            <v>H No 5843 Deejay Wadi  Awadhnagar Boisar Midc Boisar  Maharastra 401506 Maharashtra Thane 401506</v>
          </cell>
          <cell r="O77" t="str">
            <v xml:space="preserve"> </v>
          </cell>
          <cell r="V77">
            <v>43724</v>
          </cell>
          <cell r="W77">
            <v>1420000</v>
          </cell>
          <cell r="X77">
            <v>1420000</v>
          </cell>
          <cell r="Y77" t="str">
            <v>Flat No. 403, 4th Floor, Shree Ganesh Residency, Near Colour City Complex, Village - Katkar, Boisar (West),Taluka &amp; Dist. - Palghar 401501</v>
          </cell>
          <cell r="Z77" t="str">
            <v>All that the Piece and Parcel of Property Flat No. 403 Admeasuring Meters, On The 4th Floor, In The Building Known As "Shree Ganesh Residency", Boisar, Constructed On Land Admeasuring 290.81 Sq. Meters Bearing Survey No. 49 + 51, Old Survey No. 52/53/A/20, Plot No. 20, Situated At Village Katkarpada, Taluka &amp; District Palghar</v>
          </cell>
          <cell r="AA77" t="str">
            <v>Which is Bounded As Under :-</v>
          </cell>
          <cell r="AB77" t="str">
            <v>Road</v>
          </cell>
          <cell r="AC77" t="str">
            <v>Gaothan Area</v>
          </cell>
          <cell r="AD77" t="str">
            <v>Open Plot/Road</v>
          </cell>
          <cell r="AE77" t="str">
            <v>Colour City Complex</v>
          </cell>
          <cell r="AF77">
            <v>0.13500000000000001</v>
          </cell>
          <cell r="AG77">
            <v>192</v>
          </cell>
          <cell r="AH77" t="str">
            <v>15,09,273.00</v>
          </cell>
          <cell r="AI77" t="str">
            <v>Rupees Fifteen Lakhs Nine Thousand Two Hundred Seventy Three Only</v>
          </cell>
          <cell r="AJ77">
            <v>44540</v>
          </cell>
          <cell r="AK77">
            <v>44544</v>
          </cell>
          <cell r="AM77" t="str">
            <v>Yes</v>
          </cell>
          <cell r="AN77" t="str">
            <v>Mumbai</v>
          </cell>
          <cell r="AO77">
            <v>44551</v>
          </cell>
          <cell r="AP77" t="str">
            <v>Free Press Journal</v>
          </cell>
          <cell r="AQ77" t="str">
            <v>Nav Shakti</v>
          </cell>
          <cell r="AR77">
            <v>44612</v>
          </cell>
          <cell r="AS77" t="str">
            <v>Physical Possession</v>
          </cell>
          <cell r="AT77">
            <v>44629</v>
          </cell>
          <cell r="AU77">
            <v>44635</v>
          </cell>
          <cell r="AV77" t="str">
            <v>Free Press Journal</v>
          </cell>
          <cell r="AW77" t="str">
            <v>Nav Shakti</v>
          </cell>
          <cell r="AX77" t="str">
            <v>Physical Possession</v>
          </cell>
          <cell r="BD77" t="str">
            <v>13(4)</v>
          </cell>
          <cell r="BE77">
            <v>44796</v>
          </cell>
          <cell r="BI77" t="str">
            <v>Property in Possession</v>
          </cell>
          <cell r="BM77">
            <v>14.097569999999999</v>
          </cell>
          <cell r="BS77" t="str">
            <v>NPA</v>
          </cell>
          <cell r="BT77" t="str">
            <v>NPA</v>
          </cell>
          <cell r="BU77" t="str">
            <v>NPA</v>
          </cell>
          <cell r="BV77" t="str">
            <v>NPA</v>
          </cell>
          <cell r="BW77" t="str">
            <v>NPA</v>
          </cell>
          <cell r="BX77" t="str">
            <v>NPA</v>
          </cell>
          <cell r="BY77" t="str">
            <v>NPA</v>
          </cell>
          <cell r="BZ77" t="str">
            <v>NPA</v>
          </cell>
          <cell r="CA77" t="str">
            <v>NPA</v>
          </cell>
          <cell r="CB77" t="str">
            <v>NPA</v>
          </cell>
          <cell r="CC77" t="str">
            <v>NPA</v>
          </cell>
          <cell r="CD77" t="str">
            <v>NPA</v>
          </cell>
          <cell r="CE77" t="str">
            <v>NPA</v>
          </cell>
          <cell r="CF77" t="str">
            <v>NPA</v>
          </cell>
          <cell r="CG77" t="str">
            <v>NPA</v>
          </cell>
          <cell r="CH77" t="str">
            <v>NPA</v>
          </cell>
          <cell r="CJ77" t="str">
            <v>SUBSTD</v>
          </cell>
          <cell r="CK77" t="str">
            <v>SUBSTD</v>
          </cell>
          <cell r="CL77" t="str">
            <v>SUBSTD</v>
          </cell>
          <cell r="CM77" t="str">
            <v>SUBSTD</v>
          </cell>
          <cell r="CN77" t="str">
            <v>SUBSTD</v>
          </cell>
          <cell r="CO77" t="str">
            <v>SUBSTD</v>
          </cell>
          <cell r="CU77" t="str">
            <v>NPA</v>
          </cell>
          <cell r="CV77" t="str">
            <v>NPA</v>
          </cell>
        </row>
        <row r="78">
          <cell r="B78" t="str">
            <v>BOIAHL000017987</v>
          </cell>
          <cell r="C78" t="str">
            <v>8020HL001040981</v>
          </cell>
          <cell r="D78" t="str">
            <v>BOIAHL000017987</v>
          </cell>
          <cell r="E78" t="str">
            <v>Housing Loan</v>
          </cell>
          <cell r="F78" t="str">
            <v>AHFPL/SARF 13(2)/8020HL001040981/Dec/79</v>
          </cell>
          <cell r="G78">
            <v>44538</v>
          </cell>
          <cell r="H78" t="str">
            <v>Mumbai_Gauresh</v>
          </cell>
          <cell r="I78" t="str">
            <v>MH</v>
          </cell>
          <cell r="J78" t="str">
            <v xml:space="preserve">Boisar </v>
          </cell>
          <cell r="K78" t="str">
            <v>Shahinath Yadav</v>
          </cell>
          <cell r="L78" t="str">
            <v>Room No 3, S No 116, B2, Gajanan Chawl, Opp Shiv Mandir, Manavi Pada, Bhoidapada, Gokhiware, Vasai East</v>
          </cell>
          <cell r="M78" t="str">
            <v>Anita Shahinath Yadav</v>
          </cell>
          <cell r="N78" t="str">
            <v>Room No 3, S No 116, B2, Gajanan Chawl, Opp Shiv Mandir, Manavi Pada, Bhoidapada, Gokhiware, Vasai East</v>
          </cell>
          <cell r="O78" t="str">
            <v xml:space="preserve"> </v>
          </cell>
          <cell r="V78">
            <v>43755</v>
          </cell>
          <cell r="W78">
            <v>828000</v>
          </cell>
          <cell r="X78">
            <v>571320</v>
          </cell>
          <cell r="Y78" t="str">
            <v>Flat No. 408, 4th Floor, Wing A, Type A, Building No. 1, Vrindavan City, Village – Kurgaon, Boisar (West), Taluka &amp; Dist. Palghar 401502</v>
          </cell>
          <cell r="Z78" t="str">
            <v>All that the Piece and Parcel of Property Flat No. 408, On Fourth Floor, Wing A Admeasuring 22.11 Square Meters Carpet Area In Building No.1 "Vrindavan City, Type A" In The Complex Known As "Vrindavan City" Constructed On The Land Bearing Survey No. 28/3/1, 30/3 Area Adm. 5475 Sq. Mtrs Out Of Total Area 10950 Sq.Mtrs Situated At Village Kurgaon, Taluka &amp; Dist. Palghar.</v>
          </cell>
          <cell r="AA78" t="str">
            <v>Which is Bounded As Under :-</v>
          </cell>
          <cell r="AB78" t="str">
            <v>C Wing</v>
          </cell>
          <cell r="AC78" t="str">
            <v>Under Construction Building</v>
          </cell>
          <cell r="AD78" t="str">
            <v>Under Construction Building</v>
          </cell>
          <cell r="AE78" t="str">
            <v>Open Plot</v>
          </cell>
          <cell r="AF78">
            <v>0.13</v>
          </cell>
          <cell r="AG78">
            <v>180</v>
          </cell>
          <cell r="AH78" t="str">
            <v>6,04,286.00</v>
          </cell>
          <cell r="AI78" t="str">
            <v>Rupees Six Lakhs Four Thousand Two Hundred Eighty Six Only</v>
          </cell>
          <cell r="AJ78">
            <v>44540</v>
          </cell>
          <cell r="AK78">
            <v>44544</v>
          </cell>
          <cell r="AM78" t="str">
            <v>Yes</v>
          </cell>
          <cell r="AN78" t="str">
            <v>Mumbai</v>
          </cell>
          <cell r="AO78">
            <v>44551</v>
          </cell>
          <cell r="AP78" t="str">
            <v>Free Press Journal</v>
          </cell>
          <cell r="AQ78" t="str">
            <v>Nav Shakti</v>
          </cell>
          <cell r="AR78">
            <v>44612</v>
          </cell>
          <cell r="AS78" t="str">
            <v>Symbolic Possession</v>
          </cell>
          <cell r="AT78">
            <v>44629</v>
          </cell>
          <cell r="AU78">
            <v>44635</v>
          </cell>
          <cell r="AV78" t="str">
            <v>Free Press Journal</v>
          </cell>
          <cell r="AW78" t="str">
            <v>Nav Shakti</v>
          </cell>
          <cell r="AX78" t="str">
            <v>Yes</v>
          </cell>
          <cell r="AY78" t="str">
            <v>Rajeshree</v>
          </cell>
          <cell r="BA78" t="str">
            <v>1383/2022</v>
          </cell>
          <cell r="BB78" t="str">
            <v>CJM Thane</v>
          </cell>
          <cell r="BC78">
            <v>44758</v>
          </cell>
          <cell r="BI78" t="str">
            <v>Resolved - Before 31st Dec</v>
          </cell>
          <cell r="BJ78" t="str">
            <v>Before 31st Dec'22</v>
          </cell>
          <cell r="BK78" t="str">
            <v>Sec.14 Order Awaited</v>
          </cell>
          <cell r="BM78">
            <v>5.7131999999999996</v>
          </cell>
          <cell r="BS78" t="str">
            <v>NPA</v>
          </cell>
          <cell r="BT78" t="str">
            <v>2nd</v>
          </cell>
          <cell r="BU78" t="str">
            <v>2nd</v>
          </cell>
          <cell r="BV78" t="str">
            <v>2nd</v>
          </cell>
          <cell r="BW78" t="str">
            <v>2nd</v>
          </cell>
          <cell r="BX78" t="str">
            <v>2nd</v>
          </cell>
          <cell r="BY78" t="str">
            <v>3rd</v>
          </cell>
          <cell r="BZ78" t="str">
            <v>3rd</v>
          </cell>
          <cell r="CA78" t="str">
            <v>3rd</v>
          </cell>
          <cell r="CB78" t="str">
            <v>2nd</v>
          </cell>
          <cell r="CC78" t="str">
            <v>Zero</v>
          </cell>
          <cell r="CD78" t="str">
            <v>Zero</v>
          </cell>
          <cell r="CE78" t="str">
            <v>Zero</v>
          </cell>
          <cell r="CF78" t="str">
            <v>Zero</v>
          </cell>
          <cell r="CG78" t="str">
            <v>Zero</v>
          </cell>
          <cell r="CH78" t="str">
            <v>Non - NPA</v>
          </cell>
          <cell r="CM78" t="str">
            <v>Closed / Normalised</v>
          </cell>
          <cell r="CN78" t="str">
            <v>Closed / Reguler A/c</v>
          </cell>
          <cell r="CO78" t="str">
            <v>REGULAR</v>
          </cell>
          <cell r="CU78" t="str">
            <v>X Bkt</v>
          </cell>
          <cell r="CV78" t="str">
            <v>Zero</v>
          </cell>
        </row>
        <row r="79">
          <cell r="B79" t="str">
            <v>8020HL001020237</v>
          </cell>
          <cell r="C79" t="str">
            <v>8020HL001020237</v>
          </cell>
          <cell r="D79" t="str">
            <v>BOIAHL000017961</v>
          </cell>
          <cell r="E79" t="str">
            <v>Housing Loan</v>
          </cell>
          <cell r="F79" t="str">
            <v>AHFPL/SARF 13(2)/8020HL001020237/Dec/80</v>
          </cell>
          <cell r="G79">
            <v>44538</v>
          </cell>
          <cell r="H79" t="str">
            <v>Mumbai_Gauresh</v>
          </cell>
          <cell r="I79" t="str">
            <v>MH</v>
          </cell>
          <cell r="J79" t="str">
            <v xml:space="preserve">Boisar </v>
          </cell>
          <cell r="K79" t="str">
            <v>Akhilesh Chaurasia</v>
          </cell>
          <cell r="L79" t="str">
            <v>Sadanand Nagar Zopad Patt I Uttan Rd Bhaindar West   Owned Bhayandar 401107</v>
          </cell>
          <cell r="M79" t="str">
            <v>Kiran Ramratan Chaurasiya</v>
          </cell>
          <cell r="N79" t="str">
            <v>Sadanand Nagar Zopad Pattiest   Uttan Rd Bhaindar W  Maharashtra Bhayandar 401107</v>
          </cell>
          <cell r="O79" t="str">
            <v xml:space="preserve"> </v>
          </cell>
          <cell r="V79">
            <v>43596</v>
          </cell>
          <cell r="W79">
            <v>1000000</v>
          </cell>
          <cell r="X79">
            <v>1000000</v>
          </cell>
          <cell r="Y79" t="str">
            <v>Flat No. 004 Ground Floor Bharat Residency Achole Talav Road Behind Jain Mandir / Achole Talav Nallasopara East Maharashtra - 401209</v>
          </cell>
          <cell r="Z79" t="str">
            <v>All that the Piece and Parcel of Property Flat No. 004 , In The " C Wing, Having Area Admeasuring 15.53  Sq. Mtrs. Carpet Area On The Floor, Of The Building/Project Known As "Bharat Residency" Building No. 2, Constructed On The 10 Guntha Out Of The S.No. 219 H.No. 1, &amp; S.No. 220, H.No. 6, Lying Being &amp; Situated At Village Achole, Tal. Vasai, Dist. Palghar And Within The Limits Of Vasai Virar City Municipal Corporation And Within   The Jurisdiction Of Sub-Registrar Vasai</v>
          </cell>
          <cell r="AA79" t="str">
            <v>Which is Bounded As Under :-</v>
          </cell>
          <cell r="AB79" t="str">
            <v/>
          </cell>
          <cell r="AC79" t="str">
            <v/>
          </cell>
          <cell r="AD79" t="str">
            <v/>
          </cell>
          <cell r="AE79" t="str">
            <v/>
          </cell>
          <cell r="AF79">
            <v>0.13</v>
          </cell>
          <cell r="AG79">
            <v>240</v>
          </cell>
          <cell r="AH79" t="str">
            <v>8,10,435.00</v>
          </cell>
          <cell r="AI79" t="str">
            <v>Rupees Eight Lakhs Ten Thousand Four Hundred Thirty Five Only</v>
          </cell>
          <cell r="AJ79">
            <v>44540</v>
          </cell>
          <cell r="AK79">
            <v>44544</v>
          </cell>
          <cell r="AM79" t="str">
            <v>Yes</v>
          </cell>
          <cell r="AN79" t="str">
            <v>Mumbai</v>
          </cell>
          <cell r="AO79">
            <v>44551</v>
          </cell>
          <cell r="AP79" t="str">
            <v>Free Press Journal</v>
          </cell>
          <cell r="AQ79" t="str">
            <v>Nav Shakti</v>
          </cell>
          <cell r="AR79">
            <v>44612</v>
          </cell>
          <cell r="AS79" t="str">
            <v>Symbolic Possession</v>
          </cell>
          <cell r="AT79">
            <v>44630</v>
          </cell>
          <cell r="AU79">
            <v>44634</v>
          </cell>
          <cell r="AV79" t="str">
            <v>Free Press Journal</v>
          </cell>
          <cell r="AW79" t="str">
            <v>Nav Shakti</v>
          </cell>
          <cell r="AX79" t="str">
            <v>Resolved</v>
          </cell>
          <cell r="BI79" t="str">
            <v>Resolved - Before 31st Dec</v>
          </cell>
          <cell r="BJ79" t="str">
            <v>Before 31st Dec'22</v>
          </cell>
          <cell r="BK79" t="str">
            <v>13(4) Symbolic Possession</v>
          </cell>
          <cell r="BM79">
            <v>7.6187800000000001</v>
          </cell>
          <cell r="BS79" t="str">
            <v>NPA</v>
          </cell>
          <cell r="BT79" t="str">
            <v>NPA</v>
          </cell>
          <cell r="BU79" t="str">
            <v>NPA</v>
          </cell>
          <cell r="BV79" t="str">
            <v>NPA</v>
          </cell>
          <cell r="BW79" t="str">
            <v>3rd</v>
          </cell>
          <cell r="BX79" t="str">
            <v>FCL</v>
          </cell>
          <cell r="BY79" t="str">
            <v>FCL</v>
          </cell>
          <cell r="BZ79" t="str">
            <v>FCL</v>
          </cell>
          <cell r="CA79" t="str">
            <v>FCL</v>
          </cell>
          <cell r="CB79" t="str">
            <v>FCL</v>
          </cell>
          <cell r="CC79" t="str">
            <v>FCL</v>
          </cell>
          <cell r="CD79" t="str">
            <v>FCL</v>
          </cell>
          <cell r="CE79" t="str">
            <v>FCL</v>
          </cell>
          <cell r="CF79" t="str">
            <v>FCL</v>
          </cell>
          <cell r="CG79" t="str">
            <v>FCL</v>
          </cell>
          <cell r="CH79" t="str">
            <v>A/c Closed</v>
          </cell>
          <cell r="CM79" t="str">
            <v>Closed / Normalised</v>
          </cell>
          <cell r="CN79" t="str">
            <v>Closed / Reguler A/c</v>
          </cell>
          <cell r="CP79">
            <v>44734</v>
          </cell>
          <cell r="CU79" t="str">
            <v>Closed</v>
          </cell>
          <cell r="CV79" t="str">
            <v>Closed</v>
          </cell>
        </row>
        <row r="80">
          <cell r="B80" t="str">
            <v>-</v>
          </cell>
          <cell r="C80" t="str">
            <v>-</v>
          </cell>
          <cell r="D80" t="str">
            <v>KALAHL000034025</v>
          </cell>
          <cell r="E80" t="str">
            <v>Housing Loan</v>
          </cell>
          <cell r="F80" t="str">
            <v>AHFPL/SARF 13(2)/8020HL001020045/Dec/81</v>
          </cell>
          <cell r="G80">
            <v>44538</v>
          </cell>
          <cell r="H80" t="str">
            <v>Mumbai_Gauresh</v>
          </cell>
          <cell r="I80" t="str">
            <v>MH</v>
          </cell>
          <cell r="J80" t="str">
            <v xml:space="preserve">Kalyan </v>
          </cell>
          <cell r="K80" t="str">
            <v>Arvind Harbans Pandey</v>
          </cell>
          <cell r="L80" t="str">
            <v>Flat No.203,2Nd Floor,B-Wing, Shivsai Residency, Sonarpada,Dombivali East,Thane  Owned Thane 421201</v>
          </cell>
          <cell r="M80" t="str">
            <v>Gita Arvind  Pandey</v>
          </cell>
          <cell r="N80" t="str">
            <v>Flat No.203,2Nd Floor ,B-Wing,Shivsai Residency, Sonarpada,Dombivali East,Thane  Maharashtra Thane 421201</v>
          </cell>
          <cell r="O80" t="str">
            <v xml:space="preserve"> </v>
          </cell>
          <cell r="V80">
            <v>43858</v>
          </cell>
          <cell r="W80">
            <v>1570480</v>
          </cell>
          <cell r="X80">
            <v>1570480</v>
          </cell>
          <cell r="Y80" t="str">
            <v>Flat No. B/203, 2nd Floor, B – Wing, “Shivsai Residency”, Village Sonarpada, Dombivli (East), Taluka Kalyan, District Thane - 421 201</v>
          </cell>
          <cell r="Z80" t="str">
            <v>All that the Piece and Parcel of Property Flat No.B/203, Admeasuring 595 Square Feet (Built Up Area), Situated On The Second Floor, In The Building Known As 'Shivsai Residency', Being Lying And Situated On Land Bearing Survey No.83, Hissa No.3A, At Village Sonarpada, Dombivili (East), Taluka Kalyan, District Thane</v>
          </cell>
          <cell r="AA80" t="str">
            <v>Which is Bounded As Under :-</v>
          </cell>
          <cell r="AB80" t="str">
            <v>Under Construction Building</v>
          </cell>
          <cell r="AC80" t="str">
            <v>Raghukul Bungalow</v>
          </cell>
          <cell r="AD80" t="str">
            <v>C- Wing Under Constriction</v>
          </cell>
          <cell r="AE80" t="str">
            <v>Ragu Chhaya Building</v>
          </cell>
          <cell r="AF80">
            <v>0.13</v>
          </cell>
          <cell r="AG80">
            <v>192</v>
          </cell>
          <cell r="AH80" t="str">
            <v>17,56,777.00</v>
          </cell>
          <cell r="AI80" t="str">
            <v>Rupees Seventeen Lakhs Fifty Six Thousand Seven Hundred Seventy Seven Only</v>
          </cell>
          <cell r="AJ80">
            <v>44540</v>
          </cell>
          <cell r="AK80">
            <v>44544</v>
          </cell>
          <cell r="AM80" t="str">
            <v>Yes</v>
          </cell>
          <cell r="AN80" t="str">
            <v>Mumbai</v>
          </cell>
          <cell r="AO80">
            <v>44551</v>
          </cell>
          <cell r="AP80" t="str">
            <v>Free Press Journal</v>
          </cell>
          <cell r="AQ80" t="str">
            <v>Nav Shakti</v>
          </cell>
          <cell r="AR80">
            <v>44612</v>
          </cell>
          <cell r="AS80" t="str">
            <v>Resolved</v>
          </cell>
          <cell r="AX80" t="str">
            <v>Resolved</v>
          </cell>
          <cell r="BI80" t="str">
            <v>Resolved - Before 31st Dec</v>
          </cell>
          <cell r="BJ80" t="str">
            <v>Before 31st Dec'22</v>
          </cell>
          <cell r="BK80" t="str">
            <v>13(2) Publication Done</v>
          </cell>
          <cell r="BM80">
            <v>16.364190000000001</v>
          </cell>
          <cell r="BS80" t="str">
            <v>NPA</v>
          </cell>
          <cell r="BT80" t="str">
            <v>NPA</v>
          </cell>
          <cell r="BU80" t="str">
            <v>1st</v>
          </cell>
          <cell r="BV80" t="str">
            <v>2nd</v>
          </cell>
          <cell r="BW80" t="str">
            <v>2nd</v>
          </cell>
          <cell r="BX80" t="str">
            <v>2nd</v>
          </cell>
          <cell r="BY80" t="str">
            <v>2nd</v>
          </cell>
          <cell r="BZ80" t="str">
            <v>-</v>
          </cell>
          <cell r="CA80" t="str">
            <v>-</v>
          </cell>
          <cell r="CB80" t="str">
            <v>-</v>
          </cell>
          <cell r="CC80" t="str">
            <v>-</v>
          </cell>
          <cell r="CD80" t="str">
            <v>-</v>
          </cell>
          <cell r="CE80" t="str">
            <v>-</v>
          </cell>
          <cell r="CF80" t="str">
            <v>-</v>
          </cell>
          <cell r="CG80" t="str">
            <v>-</v>
          </cell>
          <cell r="CH80" t="str">
            <v>-</v>
          </cell>
          <cell r="CM80" t="str">
            <v>-</v>
          </cell>
          <cell r="CN80" t="str">
            <v>-</v>
          </cell>
          <cell r="CQ80" t="str">
            <v>-</v>
          </cell>
          <cell r="CU80" t="str">
            <v>-</v>
          </cell>
          <cell r="CV80" t="str">
            <v>-</v>
          </cell>
        </row>
        <row r="81">
          <cell r="B81" t="str">
            <v>8020HL001104142</v>
          </cell>
          <cell r="C81" t="str">
            <v>8020HL001044885</v>
          </cell>
          <cell r="D81" t="str">
            <v>KALAHL000030591</v>
          </cell>
          <cell r="E81" t="str">
            <v>Housing Loan</v>
          </cell>
          <cell r="F81" t="str">
            <v>AHFPL/SARF 13(2)/8020HL001044885/Dec/82</v>
          </cell>
          <cell r="G81">
            <v>44538</v>
          </cell>
          <cell r="H81" t="str">
            <v>Mumbai_Gauresh</v>
          </cell>
          <cell r="I81" t="str">
            <v>MH</v>
          </cell>
          <cell r="J81" t="str">
            <v xml:space="preserve">Kalyan </v>
          </cell>
          <cell r="K81" t="str">
            <v>Vinaykumar Kulanand Yadav</v>
          </cell>
          <cell r="L81" t="str">
            <v>House No.3587/4,Nr Khadan Jitndrawadi,Piswavali,Kalyan East</v>
          </cell>
          <cell r="M81" t="str">
            <v>Manjudevi Vinay Yadav</v>
          </cell>
          <cell r="N81" t="str">
            <v>House No.3587/4,Nr Khadan Jitndrawadi,Piswavali,Kalyan East</v>
          </cell>
          <cell r="O81" t="str">
            <v xml:space="preserve"> </v>
          </cell>
          <cell r="V81">
            <v>43762</v>
          </cell>
          <cell r="W81">
            <v>1146836</v>
          </cell>
          <cell r="X81">
            <v>860127</v>
          </cell>
          <cell r="Y81" t="str">
            <v>Flat No. 311, 3rd Floor, Kashinath Apartment, Amardeep Colony,Malang Gad Road, Survey No. 12 Hissa No. 10B At Village: Pisavali,Kalyan East, District: Thane, 421306</v>
          </cell>
          <cell r="Z81" t="str">
            <v>All that the Piece and Parcel of Property Flat No. 311, On The 3 rd Floor, Admeasuring Area 545 Sq. Ft. Built  Up (50.65 Sq.Mtrs), In The Building Known As 'Kashinath Apartment", Constructed On Land  Bearing Survey No. 12, Hissa No. 101B, Area Admeasuring 500 Sq Mtrs, Lying Being Situated At Village-Pisavali, Taluka Kalyan District Thane, And Within The Limits Of Grampanchayat</v>
          </cell>
          <cell r="AA81" t="str">
            <v>Which is Bounded As Under :-</v>
          </cell>
          <cell r="AB81" t="str">
            <v>Gopika Niwas</v>
          </cell>
          <cell r="AC81" t="str">
            <v>Residential Building</v>
          </cell>
          <cell r="AD81" t="str">
            <v>Access Road</v>
          </cell>
          <cell r="AE81" t="str">
            <v>Open Plot</v>
          </cell>
          <cell r="AF81">
            <v>0.13</v>
          </cell>
          <cell r="AG81">
            <v>240</v>
          </cell>
          <cell r="AH81" t="str">
            <v>9,42,740.00</v>
          </cell>
          <cell r="AI81" t="str">
            <v>Rupees Nine Lakhs Forty Two Thousand Seven Hundred Forty Only</v>
          </cell>
          <cell r="AJ81">
            <v>44540</v>
          </cell>
          <cell r="AK81">
            <v>44544</v>
          </cell>
          <cell r="AM81" t="str">
            <v>Yes</v>
          </cell>
          <cell r="AN81" t="str">
            <v>Mumbai</v>
          </cell>
          <cell r="AO81">
            <v>44551</v>
          </cell>
          <cell r="AP81" t="str">
            <v>Free Press Journal</v>
          </cell>
          <cell r="AQ81" t="str">
            <v>Nav Shakti</v>
          </cell>
          <cell r="AR81">
            <v>44612</v>
          </cell>
          <cell r="AS81" t="str">
            <v>Symbolic Possession</v>
          </cell>
          <cell r="AT81">
            <v>44632</v>
          </cell>
          <cell r="AU81">
            <v>44635</v>
          </cell>
          <cell r="AV81" t="str">
            <v>Free Press Journal</v>
          </cell>
          <cell r="AW81" t="str">
            <v>Nav Shakti</v>
          </cell>
          <cell r="AX81" t="str">
            <v>Yes</v>
          </cell>
          <cell r="AY81" t="str">
            <v>Rajeshree</v>
          </cell>
          <cell r="BA81" t="str">
            <v>Yet to Received</v>
          </cell>
          <cell r="BB81" t="str">
            <v>DM Thane</v>
          </cell>
          <cell r="BC81" t="str">
            <v>Order Awaited</v>
          </cell>
          <cell r="BI81" t="str">
            <v>Resolved - Before 31st Dec</v>
          </cell>
          <cell r="BJ81" t="str">
            <v>Before 31st Dec'22</v>
          </cell>
          <cell r="BK81" t="str">
            <v>Sec.14 Order Awaited</v>
          </cell>
          <cell r="BM81">
            <v>8.6012699999999995</v>
          </cell>
          <cell r="BS81" t="str">
            <v>NPA</v>
          </cell>
          <cell r="BT81" t="str">
            <v>NPA</v>
          </cell>
          <cell r="BU81" t="str">
            <v>2nd</v>
          </cell>
          <cell r="BV81" t="str">
            <v>2nd</v>
          </cell>
          <cell r="BW81" t="str">
            <v>2nd</v>
          </cell>
          <cell r="BX81" t="str">
            <v>2nd</v>
          </cell>
          <cell r="BY81" t="str">
            <v>2nd</v>
          </cell>
          <cell r="BZ81" t="str">
            <v>2nd</v>
          </cell>
          <cell r="CA81" t="str">
            <v>2nd</v>
          </cell>
          <cell r="CB81" t="str">
            <v>2nd</v>
          </cell>
          <cell r="CC81" t="str">
            <v>2nd</v>
          </cell>
          <cell r="CD81" t="str">
            <v>2nd</v>
          </cell>
          <cell r="CE81" t="str">
            <v>2nd</v>
          </cell>
          <cell r="CF81" t="str">
            <v>Zero</v>
          </cell>
          <cell r="CG81" t="str">
            <v>Zero</v>
          </cell>
          <cell r="CH81" t="str">
            <v>Non - NPA</v>
          </cell>
          <cell r="CM81" t="str">
            <v>Closed / Normalised</v>
          </cell>
          <cell r="CN81" t="str">
            <v>Closed / Reguler A/c</v>
          </cell>
          <cell r="CO81" t="str">
            <v>REGULAR</v>
          </cell>
          <cell r="CT81">
            <v>14487</v>
          </cell>
          <cell r="CU81" t="str">
            <v>X Bkt</v>
          </cell>
          <cell r="CV81" t="str">
            <v>1st</v>
          </cell>
        </row>
        <row r="82">
          <cell r="B82" t="str">
            <v>8020HL001018509</v>
          </cell>
          <cell r="C82" t="str">
            <v>8020HL001018509</v>
          </cell>
          <cell r="D82" t="str">
            <v>KALAHL000018241</v>
          </cell>
          <cell r="E82" t="str">
            <v>Housing Loan</v>
          </cell>
          <cell r="F82" t="str">
            <v>AHFPL/SARF 13(2)/8020HL001018509/Dec/83</v>
          </cell>
          <cell r="G82">
            <v>44538</v>
          </cell>
          <cell r="H82" t="str">
            <v>Mumbai_Gauresh</v>
          </cell>
          <cell r="I82" t="str">
            <v>MH</v>
          </cell>
          <cell r="J82" t="str">
            <v xml:space="preserve">Kalyan </v>
          </cell>
          <cell r="K82" t="str">
            <v>Pravin Kumar S Dhusiya</v>
          </cell>
          <cell r="L82" t="str">
            <v>Flat No.03 Ground Floor Preeti Building, Little Flower Chs, Kolsewadi,Kalyan  Owned Thane 421306</v>
          </cell>
          <cell r="M82" t="str">
            <v>Vaijayanti  Dhusiya</v>
          </cell>
          <cell r="N82" t="str">
            <v>Flat No.03 Ground Floor Preeti Building, Little Flower Chs, Kolsewadi,Kalyan  Maharashtra Thane 421306</v>
          </cell>
          <cell r="O82" t="str">
            <v xml:space="preserve"> </v>
          </cell>
          <cell r="V82">
            <v>43451</v>
          </cell>
          <cell r="W82">
            <v>1850000</v>
          </cell>
          <cell r="X82">
            <v>1850000</v>
          </cell>
          <cell r="Y82" t="str">
            <v>Flat No. 307 &amp; 308, 3rd Floor, Yoza Apartment, Sape Road, Near Bordi Petrol Pump. &amp; Bapgaon Naka, Village Bapgaon, Bhiwandi, Dist. Thane 421 302.</v>
          </cell>
          <cell r="Z82" t="str">
            <v xml:space="preserve">All that the Piece and Parcel of Property  Flat No.307 &amp; 308, Admeasuring About 850 Square Feet (Built Up Area), Situated On The Third Floor, In The Building Known As 'Yoza Apartment', Being Lying And Situated On Land Bearing Survey No.97, Hissa No.5, 6 &amp; 7 At Village Bapgaon, Taluka Bhiwandi, District Thane, Within The Limits Of Grampanchayat Bapgaon
</v>
          </cell>
          <cell r="AA82" t="str">
            <v>Which is Bounded As Under :-</v>
          </cell>
          <cell r="AB82" t="str">
            <v>Village Bapgaon</v>
          </cell>
          <cell r="AC82" t="str">
            <v>Sape Road</v>
          </cell>
          <cell r="AD82" t="str">
            <v>Bapgaon Naka</v>
          </cell>
          <cell r="AE82" t="str">
            <v>Grampanchayat School</v>
          </cell>
          <cell r="AF82">
            <v>0.12</v>
          </cell>
          <cell r="AG82">
            <v>192</v>
          </cell>
          <cell r="AH82" t="str">
            <v>19,18,997.00</v>
          </cell>
          <cell r="AI82" t="str">
            <v>Rupees Nineteen Lakhs Eighteen Thousand Nine Hundred Ninety Seven Only</v>
          </cell>
          <cell r="AJ82">
            <v>44540</v>
          </cell>
          <cell r="AK82">
            <v>44544</v>
          </cell>
          <cell r="AM82" t="str">
            <v>Yes</v>
          </cell>
          <cell r="AN82" t="str">
            <v>Mumbai</v>
          </cell>
          <cell r="AO82">
            <v>44551</v>
          </cell>
          <cell r="AP82" t="str">
            <v>Free Press Journal</v>
          </cell>
          <cell r="AQ82" t="str">
            <v>Nav Shakti</v>
          </cell>
          <cell r="AR82">
            <v>44612</v>
          </cell>
          <cell r="AS82" t="str">
            <v>Symbolic Possession</v>
          </cell>
          <cell r="AT82">
            <v>44630</v>
          </cell>
          <cell r="AU82">
            <v>44635</v>
          </cell>
          <cell r="AV82" t="str">
            <v>Free Press Journal</v>
          </cell>
          <cell r="AW82" t="str">
            <v>Nav Shakti</v>
          </cell>
          <cell r="AX82" t="str">
            <v>Resolved</v>
          </cell>
          <cell r="BI82" t="str">
            <v>Resolved - Before 31st Dec</v>
          </cell>
          <cell r="BJ82" t="str">
            <v>Before 31st Dec'22</v>
          </cell>
          <cell r="BK82" t="str">
            <v>13(4) Symbolic Possession</v>
          </cell>
          <cell r="BM82">
            <v>18.337949999999999</v>
          </cell>
          <cell r="BS82" t="str">
            <v>NPA</v>
          </cell>
          <cell r="BT82" t="str">
            <v>NPA</v>
          </cell>
          <cell r="BU82" t="str">
            <v>NPA</v>
          </cell>
          <cell r="BV82" t="str">
            <v>NPA</v>
          </cell>
          <cell r="BW82" t="str">
            <v>3rd</v>
          </cell>
          <cell r="BX82" t="str">
            <v>3rd</v>
          </cell>
          <cell r="BY82" t="str">
            <v>3rd</v>
          </cell>
          <cell r="BZ82" t="str">
            <v>Zero</v>
          </cell>
          <cell r="CA82" t="str">
            <v>X Bkt</v>
          </cell>
          <cell r="CB82" t="str">
            <v>Zero</v>
          </cell>
          <cell r="CC82" t="str">
            <v>Zero</v>
          </cell>
          <cell r="CD82" t="str">
            <v>Zero</v>
          </cell>
          <cell r="CE82" t="str">
            <v>Zero</v>
          </cell>
          <cell r="CF82" t="str">
            <v>Zero</v>
          </cell>
          <cell r="CG82" t="str">
            <v>Zero</v>
          </cell>
          <cell r="CH82" t="str">
            <v>Non - NPA</v>
          </cell>
          <cell r="CM82" t="str">
            <v>Closed / Normalised</v>
          </cell>
          <cell r="CN82" t="str">
            <v>Closed / Reguler A/c</v>
          </cell>
          <cell r="CO82" t="str">
            <v>REGULAR</v>
          </cell>
          <cell r="CR82">
            <v>17998</v>
          </cell>
          <cell r="CS82">
            <v>17990</v>
          </cell>
          <cell r="CT82">
            <v>17990</v>
          </cell>
          <cell r="CU82" t="str">
            <v>X Bkt</v>
          </cell>
          <cell r="CV82" t="str">
            <v>1st</v>
          </cell>
        </row>
        <row r="83">
          <cell r="B83" t="str">
            <v>8020HL001023311</v>
          </cell>
          <cell r="C83" t="str">
            <v>8020HL001023311</v>
          </cell>
          <cell r="D83" t="str">
            <v>KALAHL000034035</v>
          </cell>
          <cell r="E83" t="str">
            <v>Housing Loan</v>
          </cell>
          <cell r="F83" t="str">
            <v>AHFPL/SARF 13(2)/8020HL001023311/Dec/84</v>
          </cell>
          <cell r="G83">
            <v>44538</v>
          </cell>
          <cell r="H83" t="str">
            <v>Mumbai_Gauresh</v>
          </cell>
          <cell r="I83" t="str">
            <v>MH</v>
          </cell>
          <cell r="J83" t="str">
            <v xml:space="preserve">Kalyan </v>
          </cell>
          <cell r="K83" t="str">
            <v>Yogesh Kumar Maurya</v>
          </cell>
          <cell r="L83" t="str">
            <v>Rjaram Compound  Utkarsh Nagar   Parent Owned Mumbai 400078</v>
          </cell>
          <cell r="M83" t="str">
            <v>Sushila  Maurya</v>
          </cell>
          <cell r="N83" t="str">
            <v>Rjaram Compound  Utkarsh Nagar   Maharashtra Mumbai 400078</v>
          </cell>
          <cell r="O83" t="str">
            <v xml:space="preserve"> </v>
          </cell>
          <cell r="V83">
            <v>43888</v>
          </cell>
          <cell r="W83">
            <v>1100000</v>
          </cell>
          <cell r="X83">
            <v>1100000</v>
          </cell>
          <cell r="Y83" t="str">
            <v>Flat No. 314, 3rd Floor, B – Wing, Nav Jankalyan Residency, Village - Adivali Dhokali, Kalyan (E), Taluka Ambernath, Dist. Thane - 421 306</v>
          </cell>
          <cell r="Z83" t="str">
            <v>All that the Piece and Parcel of Property Flat No.314, Admeasuring 565 Square Feet (Built Up Area), Situated On The Third Floor, In The 'B' Wing Of The Building Known As Jankalyan Residency', Being Lying And Situated On Land Bearing Old Survey No.45, Hissa No.9G &amp; 12A, New Survey No.45, Hissa No.9/6 &amp; 12A, Village Adivali-Dhokali, Taluka Ambernath, District Thane</v>
          </cell>
          <cell r="AA83" t="str">
            <v>Which is Bounded As Under :-</v>
          </cell>
          <cell r="AB83" t="str">
            <v>Under Construction Building</v>
          </cell>
          <cell r="AC83" t="str">
            <v>Laxmi Apartment</v>
          </cell>
          <cell r="AD83" t="str">
            <v>Internal Road</v>
          </cell>
          <cell r="AE83" t="str">
            <v>Slum Area</v>
          </cell>
          <cell r="AF83">
            <v>0.125</v>
          </cell>
          <cell r="AG83">
            <v>240</v>
          </cell>
          <cell r="AH83" t="str">
            <v>11,73,143.00</v>
          </cell>
          <cell r="AI83" t="str">
            <v>Rupees Eleven Lakhs Seventy Three Thousand One Hundred Forty Three Only</v>
          </cell>
          <cell r="AJ83">
            <v>44540</v>
          </cell>
          <cell r="AK83">
            <v>44544</v>
          </cell>
          <cell r="AM83" t="str">
            <v>Yes</v>
          </cell>
          <cell r="AN83" t="str">
            <v>Mumbai</v>
          </cell>
          <cell r="AO83">
            <v>44551</v>
          </cell>
          <cell r="AP83" t="str">
            <v>Free Press Journal</v>
          </cell>
          <cell r="AQ83" t="str">
            <v>Nav Shakti</v>
          </cell>
          <cell r="AR83">
            <v>44612</v>
          </cell>
          <cell r="AS83" t="str">
            <v>Symbolic Possession</v>
          </cell>
          <cell r="AT83">
            <v>44630</v>
          </cell>
          <cell r="AU83">
            <v>44635</v>
          </cell>
          <cell r="AV83" t="str">
            <v>Free Press Journal</v>
          </cell>
          <cell r="AW83" t="str">
            <v>Nav Shakti</v>
          </cell>
          <cell r="AX83" t="str">
            <v>Resolved</v>
          </cell>
          <cell r="BI83" t="str">
            <v>Resolved - Before 31st Dec</v>
          </cell>
          <cell r="BJ83" t="str">
            <v>Before 31st Dec'22</v>
          </cell>
          <cell r="BK83" t="str">
            <v>13(4) Symbolic Possession</v>
          </cell>
          <cell r="BM83">
            <v>11.07582</v>
          </cell>
          <cell r="BS83" t="str">
            <v>NPA</v>
          </cell>
          <cell r="BT83" t="str">
            <v>NPA</v>
          </cell>
          <cell r="BU83" t="str">
            <v>NPA</v>
          </cell>
          <cell r="BV83" t="str">
            <v>NPA</v>
          </cell>
          <cell r="BW83" t="str">
            <v>NPA</v>
          </cell>
          <cell r="BX83" t="str">
            <v>3rd</v>
          </cell>
          <cell r="BY83" t="str">
            <v>3rd</v>
          </cell>
          <cell r="BZ83" t="str">
            <v>Zero</v>
          </cell>
          <cell r="CA83" t="str">
            <v>Zero</v>
          </cell>
          <cell r="CB83" t="str">
            <v>Zero</v>
          </cell>
          <cell r="CC83" t="str">
            <v>Zero</v>
          </cell>
          <cell r="CD83" t="str">
            <v>Zero</v>
          </cell>
          <cell r="CE83" t="str">
            <v>Zero</v>
          </cell>
          <cell r="CF83" t="str">
            <v>Zero</v>
          </cell>
          <cell r="CG83" t="str">
            <v>Zero</v>
          </cell>
          <cell r="CH83" t="str">
            <v>Non - NPA</v>
          </cell>
          <cell r="CM83" t="str">
            <v>Closed / Normalised</v>
          </cell>
          <cell r="CN83" t="str">
            <v>Closed / Reguler A/c</v>
          </cell>
          <cell r="CO83" t="str">
            <v>REGULAR</v>
          </cell>
          <cell r="CR83">
            <v>10038</v>
          </cell>
          <cell r="CS83">
            <v>10038</v>
          </cell>
          <cell r="CT83">
            <v>10038</v>
          </cell>
          <cell r="CU83" t="str">
            <v>Zero</v>
          </cell>
          <cell r="CV83" t="str">
            <v>Zero</v>
          </cell>
        </row>
        <row r="84">
          <cell r="B84" t="str">
            <v>8020HL001073470</v>
          </cell>
          <cell r="C84" t="str">
            <v>8020HL001073470</v>
          </cell>
          <cell r="D84" t="str">
            <v>KALAHL000030586</v>
          </cell>
          <cell r="E84" t="str">
            <v>Housing Loan</v>
          </cell>
          <cell r="F84" t="str">
            <v>AHFPL/SARF 13(2)/8020HL001040908/Dec/85</v>
          </cell>
          <cell r="G84">
            <v>44538</v>
          </cell>
          <cell r="H84" t="str">
            <v>Mumbai_Gauresh</v>
          </cell>
          <cell r="I84" t="str">
            <v>MH</v>
          </cell>
          <cell r="J84" t="str">
            <v xml:space="preserve">Kalyan </v>
          </cell>
          <cell r="K84" t="str">
            <v>Sudarshan Kashinath Salve</v>
          </cell>
          <cell r="L84" t="str">
            <v>Yashodeep Banglow,House No.393,Mandir Road,Near Shakuntala School,Manda,Titwala East,Thane</v>
          </cell>
          <cell r="M84" t="str">
            <v>Yashoda Sudarshan Salve</v>
          </cell>
          <cell r="N84" t="str">
            <v>Yashodeep Banglow,House No.393,Mandir Road,Near Shakuntala School,Manda,Titwala East,Thane</v>
          </cell>
          <cell r="O84" t="str">
            <v xml:space="preserve"> </v>
          </cell>
          <cell r="V84">
            <v>43752</v>
          </cell>
          <cell r="W84">
            <v>1223917</v>
          </cell>
          <cell r="X84">
            <v>1223917</v>
          </cell>
          <cell r="Y84" t="str">
            <v>Flat No. 104, 1St Floor, Building No. 3, Saraswati Apartment, Guravali Pada, Survey No. 90 Hissa No. 8 At Village Guravali, Titwala - East, District : Thane, 421605</v>
          </cell>
          <cell r="Z84" t="str">
            <v>All that the Piece and Parcel of Property Flat No. 104, Admeasuring 538 Square Feet (Built Up Area), Situated On The First Floor, In The Building No.3 Of The Building Known As 'Saraswati Apartment', Being Lying And Situated On Land Bearing  Survey No.90, Hissa No.8, Village Guravali, Taluka Kalyan, District Thane</v>
          </cell>
          <cell r="AA84" t="str">
            <v>Which is Bounded As Under :-</v>
          </cell>
          <cell r="AB84" t="str">
            <v>Under Construction Building</v>
          </cell>
          <cell r="AC84" t="str">
            <v>Godavari Building</v>
          </cell>
          <cell r="AD84" t="str">
            <v>Access Road</v>
          </cell>
          <cell r="AE84" t="str">
            <v>Under Construction Building</v>
          </cell>
          <cell r="AF84">
            <v>0.125</v>
          </cell>
          <cell r="AG84">
            <v>240</v>
          </cell>
          <cell r="AH84" t="str">
            <v>13,21,764.50</v>
          </cell>
          <cell r="AI84" t="str">
            <v>Rupees Thirteen Lakhs Twenty One Thousand Seven Hundred Sixty Four and Paise Fifty Only</v>
          </cell>
          <cell r="AJ84">
            <v>44540</v>
          </cell>
          <cell r="AK84">
            <v>44544</v>
          </cell>
          <cell r="AM84" t="str">
            <v>Yes</v>
          </cell>
          <cell r="AN84" t="str">
            <v>Mumbai</v>
          </cell>
          <cell r="AO84">
            <v>44551</v>
          </cell>
          <cell r="AP84" t="str">
            <v>Free Press Journal</v>
          </cell>
          <cell r="AQ84" t="str">
            <v>Nav Shakti</v>
          </cell>
          <cell r="AR84">
            <v>44612</v>
          </cell>
          <cell r="AS84" t="str">
            <v>Resolved</v>
          </cell>
          <cell r="AX84" t="str">
            <v>Resolved</v>
          </cell>
          <cell r="BI84" t="str">
            <v>Resolved - Before 31st Dec</v>
          </cell>
          <cell r="BJ84" t="str">
            <v>Before 31st Dec'22</v>
          </cell>
          <cell r="BK84" t="str">
            <v>13(2) Publication Done</v>
          </cell>
          <cell r="BM84">
            <v>12.449859999999999</v>
          </cell>
          <cell r="BS84" t="str">
            <v>NPA</v>
          </cell>
          <cell r="BT84" t="str">
            <v>NPA</v>
          </cell>
          <cell r="BU84" t="str">
            <v>3rd</v>
          </cell>
          <cell r="BV84" t="str">
            <v>3rd</v>
          </cell>
          <cell r="BW84" t="str">
            <v>2nd</v>
          </cell>
          <cell r="BX84" t="str">
            <v>Zero</v>
          </cell>
          <cell r="BY84" t="str">
            <v>Zero</v>
          </cell>
          <cell r="BZ84" t="str">
            <v>Zero</v>
          </cell>
          <cell r="CA84" t="str">
            <v>Zero</v>
          </cell>
          <cell r="CB84" t="str">
            <v>Zero</v>
          </cell>
          <cell r="CC84" t="str">
            <v>Zero</v>
          </cell>
          <cell r="CD84" t="str">
            <v>Zero</v>
          </cell>
          <cell r="CE84" t="str">
            <v>Zero</v>
          </cell>
          <cell r="CF84" t="str">
            <v>Zero</v>
          </cell>
          <cell r="CG84" t="str">
            <v>Zero</v>
          </cell>
          <cell r="CH84" t="str">
            <v>Non - NPA</v>
          </cell>
          <cell r="CM84" t="str">
            <v>Closed / Normalised</v>
          </cell>
          <cell r="CN84" t="str">
            <v>Closed / Reguler A/c</v>
          </cell>
          <cell r="CO84" t="str">
            <v>REGULAR</v>
          </cell>
          <cell r="CR84">
            <v>14781</v>
          </cell>
          <cell r="CS84">
            <v>11568</v>
          </cell>
          <cell r="CT84">
            <v>11568</v>
          </cell>
          <cell r="CU84" t="str">
            <v>Zero</v>
          </cell>
          <cell r="CV84" t="str">
            <v>Zero</v>
          </cell>
        </row>
        <row r="85">
          <cell r="B85" t="str">
            <v>8020HL001016850</v>
          </cell>
          <cell r="C85" t="str">
            <v>8020HL001016850</v>
          </cell>
          <cell r="D85" t="str">
            <v>KALAHL000030590</v>
          </cell>
          <cell r="E85" t="str">
            <v>Housing Loan</v>
          </cell>
          <cell r="F85" t="str">
            <v>AHFPL/SARF 13(2)/8020HL001016850/Dec/86</v>
          </cell>
          <cell r="G85">
            <v>44538</v>
          </cell>
          <cell r="H85" t="str">
            <v>Mumbai_Gauresh</v>
          </cell>
          <cell r="I85" t="str">
            <v>MH</v>
          </cell>
          <cell r="J85" t="str">
            <v xml:space="preserve">Kalyan </v>
          </cell>
          <cell r="K85" t="str">
            <v>Mayur Manohar Dange</v>
          </cell>
          <cell r="L85" t="str">
            <v>Fla No 205 2Nd Flr C Wing Jai  Goleba Bhal Ambernath  Owned Thane 421306</v>
          </cell>
          <cell r="M85" t="str">
            <v>Shalan Manohar Dange</v>
          </cell>
          <cell r="N85" t="str">
            <v>Fla No 205 2Nd Flr C Wing Jai  Goleba Bhal Ambernath  Maharashtra Thane 421306</v>
          </cell>
          <cell r="O85" t="str">
            <v xml:space="preserve"> </v>
          </cell>
          <cell r="V85">
            <v>43794</v>
          </cell>
          <cell r="W85">
            <v>1035510</v>
          </cell>
          <cell r="X85">
            <v>1035510</v>
          </cell>
          <cell r="Y85" t="str">
            <v>Flat No. 205, 02nd Floor, C Wing, Jai Gauloba, Dwarli Talao Road, Survey No. 26 Hissa No. 7/5 At Village Bhal, Kalyan East, District:Thane, 421306</v>
          </cell>
          <cell r="Z85" t="str">
            <v xml:space="preserve">All that the Piece and Parcel of Property Flat No. 205, On The 2nd Floor, C-Wing, Area Admeasuring About 490 Sq. Fts., I.E. 45.53 Sq. Mtrs., (Built Up), In The Building Known As "Gai Gauloba Construction On Land Bearing Survey No. 26, Hissa No. 7/5, Area Admeasuring 01 1- I O R-Op i.e. 1200 Sq. Mtrs., Out Of Total Area Admeasuring Oh-43R-0P Potkharaba Oh I Ir-Op. Iving Being Situated At Village Mouje Bhal, Taluka Ambernath And District  Thane Within The Limits Of The Grampanchayat Bhal Registration District Thane And Sub Registration Ulhasnagar
</v>
          </cell>
          <cell r="AA85" t="str">
            <v>Which is Bounded As Under :-</v>
          </cell>
          <cell r="AB85" t="str">
            <v>Other Building</v>
          </cell>
          <cell r="AC85" t="str">
            <v>Internal Road</v>
          </cell>
          <cell r="AD85" t="str">
            <v>Dwarli Talao Road</v>
          </cell>
          <cell r="AE85" t="str">
            <v>Other Building</v>
          </cell>
          <cell r="AF85">
            <v>0.13</v>
          </cell>
          <cell r="AG85">
            <v>240</v>
          </cell>
          <cell r="AH85" t="str">
            <v>11,06,179.00</v>
          </cell>
          <cell r="AI85" t="str">
            <v>Rupees Eleven Lakhs Six Thousand One Hundred Seventy Nine Only</v>
          </cell>
          <cell r="AJ85">
            <v>44540</v>
          </cell>
          <cell r="AK85">
            <v>44544</v>
          </cell>
          <cell r="AM85" t="str">
            <v>Yes</v>
          </cell>
          <cell r="AN85" t="str">
            <v>Mumbai</v>
          </cell>
          <cell r="AO85">
            <v>44551</v>
          </cell>
          <cell r="AP85" t="str">
            <v>Free Press Journal</v>
          </cell>
          <cell r="AQ85" t="str">
            <v>Nav Shakti</v>
          </cell>
          <cell r="AR85">
            <v>44612</v>
          </cell>
          <cell r="AS85" t="str">
            <v>Symbolic Possession</v>
          </cell>
          <cell r="AT85">
            <v>44628</v>
          </cell>
          <cell r="AU85">
            <v>44635</v>
          </cell>
          <cell r="AV85" t="str">
            <v>Free Press Journal</v>
          </cell>
          <cell r="AW85" t="str">
            <v>Nav Shakti</v>
          </cell>
          <cell r="AX85" t="str">
            <v>Yes</v>
          </cell>
          <cell r="AY85" t="str">
            <v>Rajeshree</v>
          </cell>
          <cell r="AZ85">
            <v>44742</v>
          </cell>
          <cell r="BA85" t="str">
            <v>1389/2022</v>
          </cell>
          <cell r="BB85" t="str">
            <v>CJM Thane</v>
          </cell>
          <cell r="BC85">
            <v>44758</v>
          </cell>
          <cell r="BI85" t="str">
            <v>Resolved - Before 31st Dec</v>
          </cell>
          <cell r="BJ85" t="str">
            <v>Before 31st Dec'22</v>
          </cell>
          <cell r="BK85" t="str">
            <v>Sec.14 Order Awaited</v>
          </cell>
          <cell r="BM85">
            <v>10.437530000000001</v>
          </cell>
          <cell r="BS85" t="str">
            <v>NPA</v>
          </cell>
          <cell r="BT85" t="str">
            <v>NPA</v>
          </cell>
          <cell r="BU85" t="str">
            <v>3rd</v>
          </cell>
          <cell r="BV85" t="str">
            <v>3rd</v>
          </cell>
          <cell r="BW85" t="str">
            <v>3rd</v>
          </cell>
          <cell r="BX85" t="str">
            <v>3rd</v>
          </cell>
          <cell r="BY85" t="str">
            <v>3rd</v>
          </cell>
          <cell r="BZ85" t="str">
            <v>1st</v>
          </cell>
          <cell r="CA85" t="str">
            <v>X Bkt</v>
          </cell>
          <cell r="CB85" t="str">
            <v>Zero</v>
          </cell>
          <cell r="CC85" t="str">
            <v>1st</v>
          </cell>
          <cell r="CD85" t="str">
            <v>Zero</v>
          </cell>
          <cell r="CE85" t="str">
            <v>Zero</v>
          </cell>
          <cell r="CF85" t="str">
            <v>Zero</v>
          </cell>
          <cell r="CG85" t="str">
            <v>Zero</v>
          </cell>
          <cell r="CH85" t="str">
            <v>Non - NPA</v>
          </cell>
          <cell r="CM85" t="str">
            <v>Closed / Normalised</v>
          </cell>
          <cell r="CN85" t="str">
            <v>Closed / Reguler A/c</v>
          </cell>
          <cell r="CO85" t="str">
            <v>REGULAR</v>
          </cell>
          <cell r="CR85">
            <v>11590</v>
          </cell>
          <cell r="CS85">
            <v>10116</v>
          </cell>
          <cell r="CT85">
            <v>10706</v>
          </cell>
          <cell r="CU85" t="str">
            <v>X Bkt</v>
          </cell>
          <cell r="CV85" t="str">
            <v>1st</v>
          </cell>
        </row>
        <row r="86">
          <cell r="B86" t="str">
            <v>8010HL001027545</v>
          </cell>
          <cell r="C86" t="str">
            <v>8010HL001027545</v>
          </cell>
          <cell r="D86" t="str">
            <v>PUNAHL000010651</v>
          </cell>
          <cell r="E86" t="str">
            <v>Housing Loan</v>
          </cell>
          <cell r="F86" t="str">
            <v>AHFPL/SARF 13(2)/8010HL001027545/Dec/87</v>
          </cell>
          <cell r="G86">
            <v>44538</v>
          </cell>
          <cell r="H86" t="str">
            <v>ROM_Hrishikesh</v>
          </cell>
          <cell r="I86" t="str">
            <v>MH</v>
          </cell>
          <cell r="J86" t="str">
            <v xml:space="preserve">Pune </v>
          </cell>
          <cell r="K86" t="str">
            <v>Sattar Jabbar Shaikh</v>
          </cell>
          <cell r="L86" t="str">
            <v>House No 1287 House  Parent Owned Pune 411001</v>
          </cell>
          <cell r="M86" t="str">
            <v>Ruksana  Begam  Shaikh</v>
          </cell>
          <cell r="N86" t="str">
            <v>House No 1287 House No  Maharashtra Pune 411001</v>
          </cell>
          <cell r="O86" t="str">
            <v xml:space="preserve"> </v>
          </cell>
          <cell r="V86">
            <v>43486</v>
          </cell>
          <cell r="W86">
            <v>1711000</v>
          </cell>
          <cell r="X86">
            <v>1711000</v>
          </cell>
          <cell r="Y86" t="str">
            <v>Sr. No- 25, Hissa No- 01, Nr. Jspm School, Urali Devachi, Pune – 412308.</v>
          </cell>
          <cell r="Z86" t="str">
            <v xml:space="preserve">All that the Piece and Parcel of Property Bearing Survey No. 25, Hissa No 1, Area Admeasuring 00 H. 01 Aar Out Of Area Admeasuring 00 H 02 R Out Of Area Admeasuring 00 H 26 R+ 00 H 40 R Out Of Total Area Admeasuring 00 H 66 R Assessed 00 Rs 40 Paise, Situated At Village Mauje Uruli Devachi, Tal- Haveli, Dist- Pune </v>
          </cell>
          <cell r="AA86" t="str">
            <v>Which is Bounded As Under :-</v>
          </cell>
          <cell r="AB86" t="str">
            <v>Property Of Mr. Sorbuddin Aasin</v>
          </cell>
          <cell r="AC86" t="str">
            <v>15 Ft Road.</v>
          </cell>
          <cell r="AD86" t="str">
            <v>Property Of Mr. Vahida Bepari</v>
          </cell>
          <cell r="AE86" t="str">
            <v>Property Of Mr. Abdul Gani Mustafa</v>
          </cell>
          <cell r="AF86">
            <v>0.1275</v>
          </cell>
          <cell r="AG86">
            <v>240</v>
          </cell>
          <cell r="AH86" t="str">
            <v>18,43,848.00</v>
          </cell>
          <cell r="AI86" t="str">
            <v>Rupees Eighteen Lakhs Forty Three Thousand Eight Hundred Forty Eight Only</v>
          </cell>
          <cell r="AJ86">
            <v>44540</v>
          </cell>
          <cell r="AK86">
            <v>44544</v>
          </cell>
          <cell r="AM86" t="str">
            <v>Yes</v>
          </cell>
          <cell r="AN86" t="str">
            <v>Pune</v>
          </cell>
          <cell r="AO86">
            <v>44551</v>
          </cell>
          <cell r="AP86" t="str">
            <v>New Indian Express</v>
          </cell>
          <cell r="AQ86" t="str">
            <v>Loksatta</v>
          </cell>
          <cell r="AR86">
            <v>44612</v>
          </cell>
          <cell r="AS86" t="str">
            <v>Resolved</v>
          </cell>
          <cell r="AX86" t="str">
            <v>Resolved</v>
          </cell>
          <cell r="BI86" t="str">
            <v>Resolved - Before 31st Dec</v>
          </cell>
          <cell r="BJ86" t="str">
            <v>Before 31st Dec'22</v>
          </cell>
          <cell r="BK86" t="str">
            <v>13(2) Publication Done</v>
          </cell>
          <cell r="BM86">
            <v>17.665500000000002</v>
          </cell>
          <cell r="BS86" t="str">
            <v>NPA</v>
          </cell>
          <cell r="BT86" t="str">
            <v>1st</v>
          </cell>
          <cell r="BU86" t="str">
            <v>1st</v>
          </cell>
          <cell r="BV86" t="str">
            <v>1st</v>
          </cell>
          <cell r="BW86" t="str">
            <v>1st</v>
          </cell>
          <cell r="BX86" t="str">
            <v>1st</v>
          </cell>
          <cell r="BY86" t="str">
            <v>1st</v>
          </cell>
          <cell r="BZ86" t="str">
            <v>2nd</v>
          </cell>
          <cell r="CA86" t="str">
            <v>1st</v>
          </cell>
          <cell r="CB86" t="str">
            <v>1st</v>
          </cell>
          <cell r="CC86" t="str">
            <v>2nd</v>
          </cell>
          <cell r="CD86" t="str">
            <v>2nd</v>
          </cell>
          <cell r="CE86" t="str">
            <v>2nd</v>
          </cell>
          <cell r="CF86" t="str">
            <v>1st</v>
          </cell>
          <cell r="CG86" t="str">
            <v>1st</v>
          </cell>
          <cell r="CH86" t="str">
            <v>Non - NPA</v>
          </cell>
          <cell r="CM86" t="str">
            <v>Closed / Normalised</v>
          </cell>
          <cell r="CN86" t="str">
            <v>Closed / Reguler A/c</v>
          </cell>
          <cell r="CO86" t="str">
            <v>REGULAR</v>
          </cell>
          <cell r="CR86">
            <v>21689</v>
          </cell>
          <cell r="CS86">
            <v>30000</v>
          </cell>
          <cell r="CT86">
            <v>21662</v>
          </cell>
          <cell r="CU86" t="str">
            <v>1st</v>
          </cell>
          <cell r="CV86" t="str">
            <v>2nd</v>
          </cell>
        </row>
        <row r="87">
          <cell r="B87" t="str">
            <v>8010HL001014948</v>
          </cell>
          <cell r="C87" t="str">
            <v>8010HL001014948</v>
          </cell>
          <cell r="D87" t="str">
            <v>PUNAHL000010644</v>
          </cell>
          <cell r="E87" t="str">
            <v>Housing Loan</v>
          </cell>
          <cell r="F87" t="str">
            <v>AHFPL/SARF 13(2)/8010HL001014948/Dec/88</v>
          </cell>
          <cell r="G87">
            <v>44538</v>
          </cell>
          <cell r="H87" t="str">
            <v>ROM_Hrishikesh</v>
          </cell>
          <cell r="I87" t="str">
            <v>MH</v>
          </cell>
          <cell r="J87" t="str">
            <v xml:space="preserve">Pune </v>
          </cell>
          <cell r="K87" t="str">
            <v>Harshal Mahendra Dusane</v>
          </cell>
          <cell r="L87" t="str">
            <v>Sr.No 86 Hissa No 4/1 Flat No 504   Durwankur Appt Ambegoan   Owned Pune 411046</v>
          </cell>
          <cell r="M87" t="str">
            <v>Tanuja Mahendra  Dusane</v>
          </cell>
          <cell r="N87" t="str">
            <v>Sr.No 86 Hissa No 4/1 Flat No 504    Durwankur Appt Ambegoan   Maharashtra Pune 411046</v>
          </cell>
          <cell r="O87" t="str">
            <v xml:space="preserve"> </v>
          </cell>
          <cell r="V87">
            <v>43493</v>
          </cell>
          <cell r="W87">
            <v>1350000</v>
          </cell>
          <cell r="X87">
            <v>1350000</v>
          </cell>
          <cell r="Y87" t="str">
            <v>Flat No. 504, 5th Floor, Durwankur Apartment, Sr. No. 86 , Hissa No. 4/1, Plot No. 47, Behind Sai Lodge, Jambhulwadi Road, Ambegaon Kh, Pune- 411046.</v>
          </cell>
          <cell r="Z87" t="str">
            <v xml:space="preserve">All that the Piece and Parcel of Property of the Flat No. 504, On 5th Floor, Builtup Area Admeasuring 623 Sq. Ft. i.e. 57.89 Sq. Mtrs. In The Building Known As "Durvankur Apartment" Which Is Constructed On The Land Bearing Sr. No. 86 Hissa No. 4/1, Area Admeasuring 00 H 79 Ares + Pothkharab Of An Area Of 00 H 24 Ares Total Of An Area Of 01 H 03 Ares, Out Of Private Plot No. 47, Of An Area Of 00 H 05 Ares i.e. 500 Sq. Mtrs., Situated At Village Ambegaon Khurd , Tal- Haveli, Dist- Pune </v>
          </cell>
          <cell r="AA87" t="str">
            <v>Which is Bounded As Under :-</v>
          </cell>
          <cell r="AB87" t="str">
            <v>Adj Building</v>
          </cell>
          <cell r="AC87" t="str">
            <v>Flat No. 503</v>
          </cell>
          <cell r="AD87" t="str">
            <v>Open Plot</v>
          </cell>
          <cell r="AE87" t="str">
            <v>Staircase,</v>
          </cell>
          <cell r="AF87">
            <v>0.14000000000000001</v>
          </cell>
          <cell r="AG87">
            <v>240</v>
          </cell>
          <cell r="AH87" t="str">
            <v>13,77,675.00</v>
          </cell>
          <cell r="AI87" t="str">
            <v>Rupees Thirteen Lakhs Seventy Seven Thousand Six Hundred Seventy Five Only</v>
          </cell>
          <cell r="AJ87">
            <v>44540</v>
          </cell>
          <cell r="AK87">
            <v>44544</v>
          </cell>
          <cell r="AM87" t="str">
            <v>Yes</v>
          </cell>
          <cell r="AN87" t="str">
            <v>Pune</v>
          </cell>
          <cell r="AO87">
            <v>44551</v>
          </cell>
          <cell r="AP87" t="str">
            <v>New Indian Express</v>
          </cell>
          <cell r="AQ87" t="str">
            <v>Loksatta</v>
          </cell>
          <cell r="AR87">
            <v>44612</v>
          </cell>
          <cell r="AS87" t="str">
            <v>Symbolic Possession</v>
          </cell>
          <cell r="AT87">
            <v>44823</v>
          </cell>
          <cell r="AU87">
            <v>44828</v>
          </cell>
          <cell r="AV87" t="str">
            <v>New Indian Express</v>
          </cell>
          <cell r="AW87" t="str">
            <v>Loksatta</v>
          </cell>
          <cell r="AX87" t="str">
            <v>Yes</v>
          </cell>
          <cell r="AY87" t="str">
            <v>Hrishikesh</v>
          </cell>
          <cell r="AZ87">
            <v>44846</v>
          </cell>
          <cell r="BA87" t="str">
            <v>Yet to Received</v>
          </cell>
          <cell r="BB87" t="str">
            <v>Pune</v>
          </cell>
          <cell r="BC87">
            <v>44876</v>
          </cell>
          <cell r="BI87" t="str">
            <v>Resolved - On Jan'23</v>
          </cell>
          <cell r="BJ87" t="str">
            <v>Jan'23</v>
          </cell>
          <cell r="BK87" t="str">
            <v>Sec. 14 - Execution in process</v>
          </cell>
          <cell r="BM87">
            <v>13.144590000000001</v>
          </cell>
          <cell r="BS87" t="str">
            <v>NPA</v>
          </cell>
          <cell r="BT87" t="str">
            <v>NPA</v>
          </cell>
          <cell r="BU87" t="str">
            <v>2nd</v>
          </cell>
          <cell r="BV87" t="str">
            <v>2nd</v>
          </cell>
          <cell r="BW87" t="str">
            <v>2nd</v>
          </cell>
          <cell r="BX87" t="str">
            <v>3rd</v>
          </cell>
          <cell r="BY87" t="str">
            <v>3rd</v>
          </cell>
          <cell r="BZ87" t="str">
            <v>3rd</v>
          </cell>
          <cell r="CA87" t="str">
            <v>3rd</v>
          </cell>
          <cell r="CB87" t="str">
            <v>3rd</v>
          </cell>
          <cell r="CC87" t="str">
            <v>3rd</v>
          </cell>
          <cell r="CD87" t="str">
            <v>3rd</v>
          </cell>
          <cell r="CE87" t="str">
            <v>NPA</v>
          </cell>
          <cell r="CF87" t="str">
            <v>NPA</v>
          </cell>
          <cell r="CG87" t="str">
            <v>Zero</v>
          </cell>
          <cell r="CH87" t="str">
            <v>NPA</v>
          </cell>
          <cell r="CJ87" t="str">
            <v>SUBSTD</v>
          </cell>
          <cell r="CK87" t="str">
            <v>SUBSTD</v>
          </cell>
          <cell r="CL87" t="str">
            <v>SUBSTD</v>
          </cell>
          <cell r="CM87" t="str">
            <v>SUBSTD</v>
          </cell>
          <cell r="CN87" t="str">
            <v>Closed / Reguler A/c</v>
          </cell>
          <cell r="CO87" t="str">
            <v>REGULAR</v>
          </cell>
          <cell r="CR87">
            <v>17274</v>
          </cell>
          <cell r="CS87">
            <v>34548</v>
          </cell>
          <cell r="CT87">
            <v>69096</v>
          </cell>
          <cell r="CU87" t="str">
            <v>NPA</v>
          </cell>
          <cell r="CV87" t="str">
            <v>Zero</v>
          </cell>
        </row>
        <row r="88">
          <cell r="B88" t="str">
            <v>8010HL001027455</v>
          </cell>
          <cell r="C88" t="str">
            <v>8010HL001027455</v>
          </cell>
          <cell r="E88" t="str">
            <v>Housing Loan</v>
          </cell>
          <cell r="F88" t="str">
            <v>AHFPL/SARF 13(2)/8010HL001027455/Dec/89</v>
          </cell>
          <cell r="G88">
            <v>44538</v>
          </cell>
          <cell r="H88" t="str">
            <v>Mumbai_Gauresh</v>
          </cell>
          <cell r="I88" t="str">
            <v>MH</v>
          </cell>
          <cell r="J88" t="str">
            <v xml:space="preserve">Virar </v>
          </cell>
          <cell r="K88" t="str">
            <v xml:space="preserve">Ghanshyam Sheshmani Pal </v>
          </cell>
          <cell r="L88" t="str">
            <v>Room No 3Leelavat Chawl Ashok Nagar Kolshet Rd Manorma Nagar  Owned Thane 400607</v>
          </cell>
          <cell r="M88" t="str">
            <v>Sangeeta Ghanshyam Pal</v>
          </cell>
          <cell r="N88" t="str">
            <v>Room No 3 Leelavat Chawl Ashok Nagar Kolshet Rd  Manorma Nagar Maharashtra Thane 400607</v>
          </cell>
          <cell r="O88" t="str">
            <v xml:space="preserve"> </v>
          </cell>
          <cell r="S88" t="str">
            <v>Sheshmani  Beniprasad  Pal</v>
          </cell>
          <cell r="T88" t="str">
            <v>Filter Pada ,Cen 10 Al Amn Rahevashi Sang Chawl Aarey Road Powai  Mumbai Maharashtra 400087</v>
          </cell>
          <cell r="U88" t="str">
            <v xml:space="preserve"> </v>
          </cell>
          <cell r="V88">
            <v>44124</v>
          </cell>
          <cell r="W88">
            <v>1348695</v>
          </cell>
          <cell r="X88">
            <v>1348695</v>
          </cell>
          <cell r="Y88" t="str">
            <v>Flat No. 103, First Floor, E-Wing, Sai Darshan Complex, Kalher, Bhiwandi, 421302</v>
          </cell>
          <cell r="Z88" t="str">
            <v>All that the Piece and Parcel of Property Flat No. 103, Area Admeasuring Sq. Ft. Built Up Area, On The 1 St Floor, "E" Wing, In The Building Known As "Sai Darshan Complex", Constructed On Land Bearing Survey No. 101, Hissa No. 13, Area Admeasuring 004-3, Situated At Village — Kalher, Taluka Bhiwandi, District Thane</v>
          </cell>
          <cell r="AA88" t="str">
            <v>Which is Bounded As Under :-</v>
          </cell>
          <cell r="AB88" t="str">
            <v>D Wing</v>
          </cell>
          <cell r="AC88" t="str">
            <v>Patidar Complex</v>
          </cell>
          <cell r="AD88" t="str">
            <v>C Wing</v>
          </cell>
          <cell r="AE88" t="str">
            <v>Kashi Vishwanath Park Chsl</v>
          </cell>
          <cell r="AF88">
            <v>0.13</v>
          </cell>
          <cell r="AG88">
            <v>240</v>
          </cell>
          <cell r="AH88" t="str">
            <v>13,77,643.80</v>
          </cell>
          <cell r="AI88" t="str">
            <v>Rupees Thirteen Lakhs Seventy Seven Thousand Six Hundred Forty Three and Paise Eighty Only</v>
          </cell>
          <cell r="AJ88">
            <v>44540</v>
          </cell>
          <cell r="AK88">
            <v>44544</v>
          </cell>
          <cell r="AM88" t="str">
            <v>Yes</v>
          </cell>
          <cell r="AN88" t="str">
            <v>Mumbai</v>
          </cell>
          <cell r="AO88">
            <v>44551</v>
          </cell>
          <cell r="AP88" t="str">
            <v>Free Press Journal</v>
          </cell>
          <cell r="AQ88" t="str">
            <v>Nav Shakti</v>
          </cell>
          <cell r="AR88">
            <v>44612</v>
          </cell>
          <cell r="AS88" t="str">
            <v>Resolved</v>
          </cell>
          <cell r="AX88" t="str">
            <v>Resolved</v>
          </cell>
          <cell r="BI88" t="str">
            <v>Resolved - Before 31st Dec</v>
          </cell>
          <cell r="BJ88" t="str">
            <v>Before 31st Dec'22</v>
          </cell>
          <cell r="BK88" t="str">
            <v>13(2) Publication Done</v>
          </cell>
          <cell r="BM88">
            <v>13.362088</v>
          </cell>
          <cell r="BS88" t="str">
            <v>NPA</v>
          </cell>
          <cell r="BT88" t="str">
            <v>NPA</v>
          </cell>
          <cell r="BU88" t="str">
            <v>3rd</v>
          </cell>
          <cell r="BV88" t="str">
            <v>3rd</v>
          </cell>
          <cell r="BW88" t="str">
            <v>Zero</v>
          </cell>
          <cell r="BX88" t="str">
            <v>Zero</v>
          </cell>
          <cell r="BY88" t="str">
            <v>X Bkt</v>
          </cell>
          <cell r="BZ88" t="str">
            <v>1st</v>
          </cell>
          <cell r="CA88" t="str">
            <v>1st</v>
          </cell>
          <cell r="CB88" t="str">
            <v>1st</v>
          </cell>
          <cell r="CC88" t="str">
            <v>2nd</v>
          </cell>
          <cell r="CD88" t="str">
            <v>2nd</v>
          </cell>
          <cell r="CE88" t="str">
            <v>2nd</v>
          </cell>
          <cell r="CF88" t="str">
            <v>2nd</v>
          </cell>
          <cell r="CG88" t="str">
            <v>2nd</v>
          </cell>
          <cell r="CH88" t="str">
            <v>Non - NPA</v>
          </cell>
          <cell r="CM88" t="str">
            <v>Closed / Normalised</v>
          </cell>
          <cell r="CN88" t="str">
            <v>Closed / Reguler A/c</v>
          </cell>
          <cell r="CO88" t="str">
            <v>REGULAR</v>
          </cell>
          <cell r="CR88">
            <v>16294</v>
          </cell>
          <cell r="CS88">
            <v>283580</v>
          </cell>
          <cell r="CT88">
            <v>16300</v>
          </cell>
          <cell r="CU88" t="str">
            <v>2nd</v>
          </cell>
          <cell r="CV88" t="str">
            <v>3rd</v>
          </cell>
        </row>
        <row r="89">
          <cell r="B89" t="str">
            <v>8030HL001022982</v>
          </cell>
          <cell r="C89" t="str">
            <v>8030HL001022982</v>
          </cell>
          <cell r="E89" t="str">
            <v>Housing Loan</v>
          </cell>
          <cell r="F89" t="str">
            <v>AHFPL/SARF 13(2)/8030HL001022982/Dec/90</v>
          </cell>
          <cell r="G89">
            <v>44538</v>
          </cell>
          <cell r="H89" t="str">
            <v>RJ_Rohan</v>
          </cell>
          <cell r="I89" t="str">
            <v>RJ</v>
          </cell>
          <cell r="J89" t="str">
            <v>Hanumangarh AHF</v>
          </cell>
          <cell r="K89" t="str">
            <v xml:space="preserve">Sukhjender Pal Bansal </v>
          </cell>
          <cell r="L89" t="str">
            <v>House No 92 Baba Shyam Singh Colony Peerkhana Ke Pass Owned Hanumangarh 335512</v>
          </cell>
          <cell r="M89" t="str">
            <v>Kusum  Kusum</v>
          </cell>
          <cell r="N89" t="str">
            <v>House No 92  Baba Shyam Singh Colony Peerkhana Ke Pass Rajasthan Hanumangarh 335512</v>
          </cell>
          <cell r="O89" t="str">
            <v xml:space="preserve"> </v>
          </cell>
          <cell r="V89">
            <v>44026</v>
          </cell>
          <cell r="W89">
            <v>1000000</v>
          </cell>
          <cell r="X89">
            <v>1000000</v>
          </cell>
          <cell r="Y89" t="str">
            <v>Plot No 11 Kh No 148/122 Ward No 19 Khosa Colony Shyam Nagar Hanumangarh Hanumangarh 335512_x000D_</v>
          </cell>
          <cell r="Z89" t="str">
            <v>All that the Piece and Parcel of Property Residential Plot No. 1 1 Size 1080 Sq. Ft. Kh No 148/122 Ward No 19 Khosa Colony Situated at Chak 3 Knj S. No. 121/261 Part Of Killa No. 10, Shyam Nagar Near Khosa Colony, Hanumangarhjn. Teh. &amp; Dist. Hanumangarh</v>
          </cell>
          <cell r="AA89" t="str">
            <v>Which is Bounded As Under :-</v>
          </cell>
          <cell r="AB89" t="str">
            <v>Sadak 30'</v>
          </cell>
          <cell r="AC89" t="str">
            <v>Land No. 10</v>
          </cell>
          <cell r="AD89" t="str">
            <v>Sadak 30'W</v>
          </cell>
          <cell r="AE89" t="str">
            <v>Other Land</v>
          </cell>
          <cell r="AF89">
            <v>0.13500000000000001</v>
          </cell>
          <cell r="AG89">
            <v>120</v>
          </cell>
          <cell r="AH89" t="str">
            <v>10,36,433.00</v>
          </cell>
          <cell r="AI89" t="str">
            <v>Rupees Ten Lakhs Thirty Six Thousand Four Hundred Thirty Three Only</v>
          </cell>
          <cell r="AJ89">
            <v>44540</v>
          </cell>
          <cell r="AK89">
            <v>44544</v>
          </cell>
          <cell r="AM89" t="str">
            <v>Yes</v>
          </cell>
          <cell r="AN89" t="str">
            <v>Jaipur</v>
          </cell>
          <cell r="AO89">
            <v>44552</v>
          </cell>
          <cell r="AP89" t="str">
            <v>The Indian Express</v>
          </cell>
          <cell r="AQ89" t="str">
            <v>PratKal</v>
          </cell>
          <cell r="AR89">
            <v>44613</v>
          </cell>
          <cell r="AS89" t="str">
            <v>Resolved</v>
          </cell>
          <cell r="AX89" t="str">
            <v>Resolved</v>
          </cell>
          <cell r="BI89" t="str">
            <v>Resolved - Before 31st Dec</v>
          </cell>
          <cell r="BJ89" t="str">
            <v>Before 31st Dec'22</v>
          </cell>
          <cell r="BK89" t="str">
            <v>13(2) Publication Done</v>
          </cell>
          <cell r="BM89">
            <v>9.7469199999999994</v>
          </cell>
          <cell r="BS89" t="str">
            <v>NPA</v>
          </cell>
          <cell r="BT89" t="str">
            <v>Zero</v>
          </cell>
          <cell r="BU89" t="str">
            <v>FCL</v>
          </cell>
          <cell r="BV89" t="str">
            <v>Zero</v>
          </cell>
          <cell r="BW89" t="str">
            <v>FCL</v>
          </cell>
          <cell r="BX89" t="str">
            <v>FCL</v>
          </cell>
          <cell r="BY89" t="str">
            <v>FCL</v>
          </cell>
          <cell r="BZ89" t="str">
            <v>FCL</v>
          </cell>
          <cell r="CA89" t="str">
            <v>FCL</v>
          </cell>
          <cell r="CB89" t="str">
            <v>FCL</v>
          </cell>
          <cell r="CC89" t="str">
            <v>FCL</v>
          </cell>
          <cell r="CD89" t="str">
            <v>FCL</v>
          </cell>
          <cell r="CE89" t="str">
            <v>FCL</v>
          </cell>
          <cell r="CF89" t="str">
            <v>FCL</v>
          </cell>
          <cell r="CG89" t="str">
            <v>FCL</v>
          </cell>
          <cell r="CH89" t="str">
            <v>A/c Closed</v>
          </cell>
          <cell r="CM89" t="str">
            <v>Closed / Normalised</v>
          </cell>
          <cell r="CN89" t="str">
            <v>Closed / Reguler A/c</v>
          </cell>
          <cell r="CP89">
            <v>44580</v>
          </cell>
          <cell r="CU89" t="str">
            <v>Closed</v>
          </cell>
          <cell r="CV89" t="str">
            <v>Closed</v>
          </cell>
        </row>
        <row r="90">
          <cell r="B90" t="str">
            <v>-</v>
          </cell>
          <cell r="C90" t="str">
            <v>-</v>
          </cell>
          <cell r="D90" t="str">
            <v>KALAHL000030557</v>
          </cell>
          <cell r="E90" t="str">
            <v>Housing Loan</v>
          </cell>
          <cell r="F90" t="str">
            <v>AHFPL/SARF 13(2)/8020HL001044897/Jan'22/91</v>
          </cell>
          <cell r="G90">
            <v>44579</v>
          </cell>
          <cell r="H90" t="str">
            <v>Mumbai_Gauresh</v>
          </cell>
          <cell r="I90" t="str">
            <v>MH</v>
          </cell>
          <cell r="J90" t="str">
            <v xml:space="preserve">Kalyan </v>
          </cell>
          <cell r="K90" t="str">
            <v>Manoj Tappy Bahadur Yadav</v>
          </cell>
          <cell r="L90" t="str">
            <v>Shree Ambika Apt. Flat No 308 H. M Road Adiwali Dhoakali 421306</v>
          </cell>
          <cell r="M90" t="str">
            <v>Suparna Manoj Yadav</v>
          </cell>
          <cell r="N90" t="str">
            <v>Shree Ambika Apt. Flat No 308 H. M Road Adiwali Dhoakali 421306</v>
          </cell>
          <cell r="O90" t="str">
            <v xml:space="preserve"> </v>
          </cell>
          <cell r="P90" t="str">
            <v/>
          </cell>
          <cell r="S90" t="str">
            <v/>
          </cell>
          <cell r="T90" t="str">
            <v/>
          </cell>
          <cell r="U90">
            <v>43702</v>
          </cell>
          <cell r="V90">
            <v>43702</v>
          </cell>
          <cell r="W90">
            <v>1305746</v>
          </cell>
          <cell r="X90">
            <v>1305746</v>
          </cell>
          <cell r="Y90" t="str">
            <v>Flat No. 305, 3rd Floor, Building No. 2, Sai Deep, Patil Nagar, Haji Malang Road, Survey No. 2 Hissa No. 1B At Village Dwarli, Kalyan East, District : Thane, 421306</v>
          </cell>
          <cell r="Z90" t="str">
            <v>All That Piece And Parcel Property Of Flat No. 305, Admeasuring 525 Sq Ft (Build Up Area), Situated On The Third Floor, In The Buiding Proposed To Be Known As Sai Deep Being Lying And Situated On Land Bearing Survey No. 2, Hissa No. 1B/8A &amp; 1B/8B, Village Dwarli, Haji Malang Road Kalyan (East) 421501, Taluka Ambernath Dist Thane.</v>
          </cell>
          <cell r="AA90" t="str">
            <v>Which is Bounded As Under :-</v>
          </cell>
          <cell r="AB90" t="str">
            <v>Property Of Mr. Shriram Mhatre</v>
          </cell>
          <cell r="AC90" t="str">
            <v>Property Of Sakharam Tukaram Raut</v>
          </cell>
          <cell r="AD90" t="str">
            <v>Property Of Lahu Gaikar</v>
          </cell>
          <cell r="AE90" t="str">
            <v>Property Of Mr. Digambar</v>
          </cell>
          <cell r="AF90">
            <v>0.13</v>
          </cell>
          <cell r="AG90">
            <v>240</v>
          </cell>
          <cell r="AH90" t="str">
            <v>14,28,624.00</v>
          </cell>
          <cell r="AI90" t="str">
            <v>Rupees Fourteen Lakhs Twenty Eight Thousand Six Hundred Twenty Four Only</v>
          </cell>
          <cell r="AJ90">
            <v>44585</v>
          </cell>
          <cell r="AK90">
            <v>44585</v>
          </cell>
          <cell r="AM90" t="str">
            <v>Yes</v>
          </cell>
          <cell r="AN90" t="str">
            <v>Mumbai</v>
          </cell>
          <cell r="AO90">
            <v>44594</v>
          </cell>
          <cell r="AP90" t="str">
            <v>Free Press Journal</v>
          </cell>
          <cell r="AQ90" t="str">
            <v>Nav Shakti</v>
          </cell>
          <cell r="AR90">
            <v>44655</v>
          </cell>
          <cell r="AS90" t="str">
            <v>Resolved</v>
          </cell>
          <cell r="AX90" t="str">
            <v>Resolved</v>
          </cell>
          <cell r="BI90" t="str">
            <v>Resolved - Before 31st Dec</v>
          </cell>
          <cell r="BJ90" t="str">
            <v>Before 31st Dec'22</v>
          </cell>
          <cell r="BK90" t="str">
            <v>13(2) Publication Done</v>
          </cell>
          <cell r="BM90">
            <v>13.057460000000001</v>
          </cell>
          <cell r="BT90" t="str">
            <v>NPA</v>
          </cell>
          <cell r="BU90" t="str">
            <v>3rd</v>
          </cell>
          <cell r="BV90" t="str">
            <v>3rd</v>
          </cell>
          <cell r="BW90" t="str">
            <v>3rd</v>
          </cell>
          <cell r="BX90" t="str">
            <v>2nd</v>
          </cell>
          <cell r="BY90" t="str">
            <v>3rd</v>
          </cell>
          <cell r="BZ90" t="str">
            <v>-</v>
          </cell>
          <cell r="CA90" t="str">
            <v>-</v>
          </cell>
          <cell r="CB90" t="str">
            <v>-</v>
          </cell>
          <cell r="CC90" t="str">
            <v>-</v>
          </cell>
          <cell r="CD90" t="str">
            <v>-</v>
          </cell>
          <cell r="CE90" t="str">
            <v>-</v>
          </cell>
          <cell r="CF90" t="str">
            <v>-</v>
          </cell>
          <cell r="CG90" t="str">
            <v>-</v>
          </cell>
          <cell r="CH90" t="str">
            <v>-</v>
          </cell>
          <cell r="CM90" t="str">
            <v>-</v>
          </cell>
          <cell r="CN90" t="str">
            <v>-</v>
          </cell>
          <cell r="CQ90" t="str">
            <v>-</v>
          </cell>
          <cell r="CU90" t="str">
            <v>-</v>
          </cell>
          <cell r="CV90" t="str">
            <v>-</v>
          </cell>
        </row>
        <row r="91">
          <cell r="B91" t="str">
            <v>8020HL001018570</v>
          </cell>
          <cell r="C91" t="str">
            <v>8020HL001018570</v>
          </cell>
          <cell r="D91" t="str">
            <v>JAIAHL000020519 + JAILAP000020614</v>
          </cell>
          <cell r="E91" t="str">
            <v>Housing Loan</v>
          </cell>
          <cell r="F91" t="str">
            <v>AHFPL/SARF 13(2)/8020HL001018570 + 802LAP001016846/Jan'22/92</v>
          </cell>
          <cell r="G91">
            <v>44579</v>
          </cell>
          <cell r="H91" t="str">
            <v>RJ_Rohan</v>
          </cell>
          <cell r="I91" t="str">
            <v>RJ</v>
          </cell>
          <cell r="J91" t="str">
            <v>Jaipur AHF</v>
          </cell>
          <cell r="K91" t="str">
            <v>Manish Singh  Bhom Singh Chawra</v>
          </cell>
          <cell r="L91" t="str">
            <v>202 Shrihit Radha Vallabh Nagar  Agra Road Looniyavas Rajasthan  Owned Jaipur 302003</v>
          </cell>
          <cell r="M91" t="str">
            <v>Neha  Rajawat</v>
          </cell>
          <cell r="N91" t="str">
            <v>202 Shrihit Radha Vallabh Nagar  Agra Road Looniyavas Rajasthan  Rajasthan Jaipur 302003</v>
          </cell>
          <cell r="O91" t="str">
            <v xml:space="preserve"> </v>
          </cell>
          <cell r="P91" t="str">
            <v/>
          </cell>
          <cell r="S91" t="str">
            <v/>
          </cell>
          <cell r="T91" t="str">
            <v/>
          </cell>
          <cell r="U91">
            <v>43727</v>
          </cell>
          <cell r="V91">
            <v>43727</v>
          </cell>
          <cell r="W91" t="str">
            <v>1190000 ( 739193 + 45087)</v>
          </cell>
          <cell r="X91" t="str">
            <v>1190000 ( 739193 + 45087)</v>
          </cell>
          <cell r="Y91" t="str">
            <v>202, Shrihit Radhaballab Nagar, Looniyawas, Jaipur - 302031</v>
          </cell>
          <cell r="Z91" t="str">
            <v>All That Piece And Parcel Property Flat No. 202 Shrihit Radhaballab Nagar, At Khori Road, Agra Road, Looniyawas Jaipur 302031</v>
          </cell>
          <cell r="AA91" t="str">
            <v>Which is Bounded As Under :-</v>
          </cell>
          <cell r="AB91" t="str">
            <v>P No. 183</v>
          </cell>
          <cell r="AC91" t="str">
            <v>30 Ft Road</v>
          </cell>
          <cell r="AD91" t="str">
            <v>P No. 201</v>
          </cell>
          <cell r="AE91" t="str">
            <v>P No. 202A</v>
          </cell>
          <cell r="AF91" t="str">
            <v>13% &amp; 16%</v>
          </cell>
          <cell r="AG91">
            <v>180</v>
          </cell>
          <cell r="AH91" t="str">
            <v>1377903 ( 820657+557246)</v>
          </cell>
          <cell r="AI91" t="str">
            <v>Rupees Thirteen Lakhs Seventy Seven Thousand Nine Hundred Three Only</v>
          </cell>
          <cell r="AJ91">
            <v>44585</v>
          </cell>
          <cell r="AK91">
            <v>44585</v>
          </cell>
          <cell r="AM91" t="str">
            <v>Yes</v>
          </cell>
          <cell r="AN91" t="str">
            <v>Jaipur</v>
          </cell>
          <cell r="AO91">
            <v>44594</v>
          </cell>
          <cell r="AP91" t="str">
            <v>The Indian Express</v>
          </cell>
          <cell r="AQ91" t="str">
            <v>PratKal</v>
          </cell>
          <cell r="AR91">
            <v>44655</v>
          </cell>
          <cell r="AS91" t="str">
            <v>Resolved</v>
          </cell>
          <cell r="AX91" t="str">
            <v>Resolved</v>
          </cell>
          <cell r="BI91" t="str">
            <v>Resolved - Before 31st Dec</v>
          </cell>
          <cell r="BJ91" t="str">
            <v>Before 31st Dec'22</v>
          </cell>
          <cell r="BK91" t="str">
            <v>13(2) Publication Done</v>
          </cell>
          <cell r="BM91">
            <v>7.5009300000000003</v>
          </cell>
          <cell r="BT91" t="str">
            <v>NPA</v>
          </cell>
          <cell r="BU91" t="str">
            <v>3rd</v>
          </cell>
          <cell r="BV91" t="str">
            <v>3rd</v>
          </cell>
          <cell r="BW91" t="str">
            <v>3rd</v>
          </cell>
          <cell r="BX91" t="str">
            <v>3rd</v>
          </cell>
          <cell r="BY91" t="str">
            <v>3rd</v>
          </cell>
          <cell r="BZ91" t="str">
            <v>3rd</v>
          </cell>
          <cell r="CA91" t="str">
            <v>3rd</v>
          </cell>
          <cell r="CB91" t="str">
            <v>3rd</v>
          </cell>
          <cell r="CC91" t="str">
            <v>Zero</v>
          </cell>
          <cell r="CD91" t="str">
            <v>FCL</v>
          </cell>
          <cell r="CE91" t="str">
            <v>FCL</v>
          </cell>
          <cell r="CF91" t="str">
            <v>FCL</v>
          </cell>
          <cell r="CG91" t="str">
            <v>FCL</v>
          </cell>
          <cell r="CH91" t="str">
            <v>A/c Closed</v>
          </cell>
          <cell r="CM91" t="str">
            <v>Closed / Normalised</v>
          </cell>
          <cell r="CN91" t="str">
            <v>Closed / Reguler A/c</v>
          </cell>
          <cell r="CP91">
            <v>44811</v>
          </cell>
          <cell r="CU91" t="str">
            <v>Closed</v>
          </cell>
          <cell r="CV91" t="str">
            <v>Closed</v>
          </cell>
        </row>
        <row r="92">
          <cell r="B92" t="str">
            <v>802LAP001016846</v>
          </cell>
          <cell r="C92" t="str">
            <v>802LAP001016846</v>
          </cell>
          <cell r="D92" t="str">
            <v>JAIAHL000020519 + JAILAP000020614</v>
          </cell>
          <cell r="E92" t="str">
            <v>Loan Against Property</v>
          </cell>
          <cell r="F92" t="str">
            <v>AHFPL/SARF 13(2)/8020HL001018570 + 802LAP001016846/Jan'22/92</v>
          </cell>
          <cell r="G92">
            <v>44579</v>
          </cell>
          <cell r="H92" t="str">
            <v>RJ_Rohan</v>
          </cell>
          <cell r="I92" t="str">
            <v>RJ</v>
          </cell>
          <cell r="J92" t="str">
            <v>Jaipur AHF</v>
          </cell>
          <cell r="K92" t="str">
            <v>Manish Singh  Bhom Singh Chawra</v>
          </cell>
          <cell r="L92" t="str">
            <v>202 Shrihit Radha Vallabh Nagar  Agra Road Looniyavas Rajasthan  Owned Jaipur 302003</v>
          </cell>
          <cell r="M92" t="str">
            <v>Neha  Rajawat</v>
          </cell>
          <cell r="N92" t="str">
            <v>202 Shrihit Radha Vallabh Nagar  Agra Road Looniyavas Rajasthan  Rajasthan Jaipur 302003</v>
          </cell>
          <cell r="O92" t="str">
            <v xml:space="preserve"> </v>
          </cell>
          <cell r="P92" t="str">
            <v/>
          </cell>
          <cell r="S92" t="str">
            <v/>
          </cell>
          <cell r="T92" t="str">
            <v/>
          </cell>
          <cell r="U92">
            <v>43727</v>
          </cell>
          <cell r="V92">
            <v>43727</v>
          </cell>
          <cell r="W92" t="str">
            <v>1190000 ( 739193 + 45087)</v>
          </cell>
          <cell r="X92" t="str">
            <v>1190000 ( 739193 + 45087)</v>
          </cell>
          <cell r="Y92" t="str">
            <v>202, Shrihit Radhaballab Nagar, Looniyawas, Jaipur - 302031</v>
          </cell>
          <cell r="Z92" t="str">
            <v>All That Piece And Parcel Property Flat No. 202 Shrihit Radhaballab Nagar, At Khori Road, Agra Road, Looniyawas Jaipur 302031</v>
          </cell>
          <cell r="AA92" t="str">
            <v>Which is Bounded As Under :-</v>
          </cell>
          <cell r="AB92" t="str">
            <v>P No. 183</v>
          </cell>
          <cell r="AC92" t="str">
            <v>30 Ft Road</v>
          </cell>
          <cell r="AD92" t="str">
            <v>P No. 201</v>
          </cell>
          <cell r="AE92" t="str">
            <v>P No. 202A</v>
          </cell>
          <cell r="AF92" t="str">
            <v>13% &amp; 16%</v>
          </cell>
          <cell r="AG92">
            <v>180</v>
          </cell>
          <cell r="AH92" t="str">
            <v>1377903 ( 820657+557246)</v>
          </cell>
          <cell r="AI92" t="str">
            <v>Rupees Thirteen Lakhs Seventy Seven Thousand Nine Hundred Three Only</v>
          </cell>
          <cell r="AJ92">
            <v>44585</v>
          </cell>
          <cell r="AK92">
            <v>44585</v>
          </cell>
          <cell r="AM92" t="str">
            <v>Yes</v>
          </cell>
          <cell r="AN92" t="str">
            <v>Jaipur</v>
          </cell>
          <cell r="AO92">
            <v>44594</v>
          </cell>
          <cell r="AP92" t="str">
            <v>The Indian Express</v>
          </cell>
          <cell r="AQ92" t="str">
            <v>PratKal</v>
          </cell>
          <cell r="AR92">
            <v>44655</v>
          </cell>
          <cell r="AS92" t="str">
            <v>Resolved</v>
          </cell>
          <cell r="AX92" t="str">
            <v>Resolved</v>
          </cell>
          <cell r="BI92" t="str">
            <v>Resolved - Before 31st Dec</v>
          </cell>
          <cell r="BJ92" t="str">
            <v>Before 31st Dec'22</v>
          </cell>
          <cell r="BK92" t="str">
            <v>13(2) Publication Done</v>
          </cell>
          <cell r="BL92" t="str">
            <v>Clouser  Req. - DC</v>
          </cell>
          <cell r="BM92">
            <v>4.6855500000000001</v>
          </cell>
          <cell r="BT92" t="str">
            <v>NPA</v>
          </cell>
          <cell r="BU92" t="str">
            <v>3rd</v>
          </cell>
          <cell r="BV92" t="str">
            <v>3rd</v>
          </cell>
          <cell r="BW92" t="str">
            <v>3rd</v>
          </cell>
          <cell r="BX92" t="str">
            <v>3rd</v>
          </cell>
          <cell r="BY92" t="str">
            <v>3rd</v>
          </cell>
          <cell r="BZ92" t="str">
            <v>3rd</v>
          </cell>
          <cell r="CA92" t="str">
            <v>3rd</v>
          </cell>
          <cell r="CB92" t="str">
            <v>3rd</v>
          </cell>
          <cell r="CC92" t="str">
            <v>Zero</v>
          </cell>
          <cell r="CD92" t="str">
            <v>Zero</v>
          </cell>
          <cell r="CE92" t="str">
            <v>Zero</v>
          </cell>
          <cell r="CF92" t="str">
            <v>Zero</v>
          </cell>
          <cell r="CG92" t="str">
            <v>Zero</v>
          </cell>
          <cell r="CH92" t="str">
            <v>Non - NPA</v>
          </cell>
          <cell r="CM92" t="str">
            <v>Closed / Normalised</v>
          </cell>
          <cell r="CN92" t="str">
            <v>Closed / Reguler A/c</v>
          </cell>
          <cell r="CO92" t="str">
            <v>REGULAR</v>
          </cell>
          <cell r="CR92">
            <v>6953</v>
          </cell>
          <cell r="CS92">
            <v>6953</v>
          </cell>
          <cell r="CT92">
            <v>6953</v>
          </cell>
          <cell r="CU92" t="str">
            <v>X Bkt</v>
          </cell>
          <cell r="CV92" t="str">
            <v>Zero</v>
          </cell>
        </row>
        <row r="93">
          <cell r="B93" t="str">
            <v>8010HL001017568</v>
          </cell>
          <cell r="C93" t="str">
            <v>8010HL001017568</v>
          </cell>
          <cell r="E93" t="str">
            <v>Housing Loan</v>
          </cell>
          <cell r="F93" t="str">
            <v>AHFPL/SARF 13(2)/8010HL001017568/Jan'22/93</v>
          </cell>
          <cell r="G93">
            <v>44579</v>
          </cell>
          <cell r="H93" t="str">
            <v>Mumbai_Gauresh</v>
          </cell>
          <cell r="I93" t="str">
            <v>MH</v>
          </cell>
          <cell r="J93" t="str">
            <v xml:space="preserve">Belapur </v>
          </cell>
          <cell r="K93" t="str">
            <v>Dattatray Vaman Patil</v>
          </cell>
          <cell r="L93" t="str">
            <v>Flate No 302 Ashraya Apartment Opp Sarpanch Home Owned Thane 421204</v>
          </cell>
          <cell r="M93" t="str">
            <v>Sharmila Dattatray Patil</v>
          </cell>
          <cell r="N93" t="str">
            <v>Flate No 302 Ashray App Opp Sarpanch Home Maharashtra Thane 421201</v>
          </cell>
          <cell r="O93" t="str">
            <v xml:space="preserve"> </v>
          </cell>
          <cell r="P93" t="str">
            <v/>
          </cell>
          <cell r="S93" t="str">
            <v>Maruti Rama Patil</v>
          </cell>
          <cell r="T93" t="str">
            <v>Room No 17 Veenubai Archad  Kopar Cross Road Dombivali East Thane Maharashtra 421202</v>
          </cell>
          <cell r="U93">
            <v>43850</v>
          </cell>
          <cell r="V93">
            <v>43850</v>
          </cell>
          <cell r="W93">
            <v>753070</v>
          </cell>
          <cell r="X93">
            <v>753070</v>
          </cell>
          <cell r="Y93" t="str">
            <v>Flat No.302, 3Rd Floor, Ashraya Apt, S No.47, Hissa No.4 (P1), Village Sonarpada, Dombivali East</v>
          </cell>
          <cell r="Z93" t="str">
            <v xml:space="preserve">All That Piece And Parcel Property Of Flat No. 302, 3rd Floor, Admeasuring 580 Sq Ft. Built Up Area (Including Common Area) (53.90 Sq. Mtrs) Building Known As 'Ashraya Apartment' Situated At Near Kaveri Super Market, Sonarpada, Dombivali East  Kalyan Thane 421204 </v>
          </cell>
          <cell r="AA93" t="str">
            <v>Which is Bounded As Under :-</v>
          </cell>
          <cell r="AB93" t="str">
            <v>Road</v>
          </cell>
          <cell r="AC93" t="str">
            <v>Open Space</v>
          </cell>
          <cell r="AD93" t="str">
            <v>Lane</v>
          </cell>
          <cell r="AE93" t="str">
            <v>Lane</v>
          </cell>
          <cell r="AF93">
            <v>0.125</v>
          </cell>
          <cell r="AG93">
            <v>168</v>
          </cell>
          <cell r="AH93" t="str">
            <v>7,83,383.00</v>
          </cell>
          <cell r="AI93" t="str">
            <v>Rupees Seven Lakhs Eighty Three Thousand Three Hundred Eighty Three Only</v>
          </cell>
          <cell r="AJ93">
            <v>44585</v>
          </cell>
          <cell r="AK93">
            <v>44585</v>
          </cell>
          <cell r="AM93" t="str">
            <v>Yes</v>
          </cell>
          <cell r="AN93" t="str">
            <v>Mumbai</v>
          </cell>
          <cell r="AO93">
            <v>44594</v>
          </cell>
          <cell r="AP93" t="str">
            <v>Free Press Journal</v>
          </cell>
          <cell r="AQ93" t="str">
            <v>Nav Shakti</v>
          </cell>
          <cell r="AR93">
            <v>44655</v>
          </cell>
          <cell r="AS93" t="str">
            <v>Symbolic Possession</v>
          </cell>
          <cell r="AT93">
            <v>44706</v>
          </cell>
          <cell r="AU93">
            <v>44712</v>
          </cell>
          <cell r="AV93" t="str">
            <v>Free Press Journal</v>
          </cell>
          <cell r="AW93" t="str">
            <v>Nav Shakti</v>
          </cell>
          <cell r="AX93" t="str">
            <v>Yes</v>
          </cell>
          <cell r="AY93" t="str">
            <v>Rajeshree</v>
          </cell>
          <cell r="AZ93">
            <v>44882</v>
          </cell>
          <cell r="BA93" t="str">
            <v>2723/2022</v>
          </cell>
          <cell r="BB93" t="str">
            <v>CJM Thane</v>
          </cell>
          <cell r="BC93" t="str">
            <v>Order Awaited</v>
          </cell>
          <cell r="BI93" t="str">
            <v>Resolved - Before 31st Dec</v>
          </cell>
          <cell r="BJ93" t="str">
            <v>Before 31st Dec'22</v>
          </cell>
          <cell r="BK93" t="str">
            <v>Sec.14 Order Awaited</v>
          </cell>
          <cell r="BM93">
            <v>7.4069000000000003</v>
          </cell>
          <cell r="BT93" t="str">
            <v>NPA</v>
          </cell>
          <cell r="BU93" t="str">
            <v>3rd</v>
          </cell>
          <cell r="BV93" t="str">
            <v>3rd</v>
          </cell>
          <cell r="BW93" t="str">
            <v>3rd</v>
          </cell>
          <cell r="BX93" t="str">
            <v>3rd</v>
          </cell>
          <cell r="BY93" t="str">
            <v>3rd</v>
          </cell>
          <cell r="BZ93" t="str">
            <v>NPA</v>
          </cell>
          <cell r="CA93" t="str">
            <v>NPA</v>
          </cell>
          <cell r="CB93" t="str">
            <v>3rd</v>
          </cell>
          <cell r="CC93" t="str">
            <v>3rd</v>
          </cell>
          <cell r="CD93" t="str">
            <v>3rd</v>
          </cell>
          <cell r="CE93" t="str">
            <v>3rd</v>
          </cell>
          <cell r="CF93" t="str">
            <v>Zero</v>
          </cell>
          <cell r="CG93" t="str">
            <v>Zero</v>
          </cell>
          <cell r="CH93" t="str">
            <v>Non - NPA</v>
          </cell>
          <cell r="CJ93" t="str">
            <v>SUBSTD</v>
          </cell>
          <cell r="CK93" t="str">
            <v>SUBSTD</v>
          </cell>
          <cell r="CM93" t="str">
            <v>Closed / Normalised</v>
          </cell>
          <cell r="CN93" t="str">
            <v>Closed / Reguler A/c</v>
          </cell>
          <cell r="CO93" t="str">
            <v>REGULAR</v>
          </cell>
          <cell r="CR93">
            <v>9513</v>
          </cell>
          <cell r="CS93">
            <v>290795</v>
          </cell>
          <cell r="CT93">
            <v>6684</v>
          </cell>
          <cell r="CU93" t="str">
            <v>Zero</v>
          </cell>
          <cell r="CV93" t="str">
            <v>Zero</v>
          </cell>
        </row>
        <row r="94">
          <cell r="B94" t="str">
            <v>8000HL001016503</v>
          </cell>
          <cell r="C94" t="str">
            <v>8000HL001016503</v>
          </cell>
          <cell r="D94" t="str">
            <v>ABDAHL000009624</v>
          </cell>
          <cell r="E94" t="str">
            <v>Housing Loan</v>
          </cell>
          <cell r="F94" t="str">
            <v>AHFPL/SARF 13(2)/8000HL001016503/Jan'22/94</v>
          </cell>
          <cell r="G94">
            <v>44579</v>
          </cell>
          <cell r="H94" t="str">
            <v>GJ _Chirag</v>
          </cell>
          <cell r="I94" t="str">
            <v>GJ</v>
          </cell>
          <cell r="J94" t="str">
            <v>Ahmedabad AHF</v>
          </cell>
          <cell r="K94" t="str">
            <v>Niraj  Ajit  Neel</v>
          </cell>
          <cell r="L94" t="str">
            <v>17, Dharmik Apt Nr Candila    Crossing Jashoda Nagar Vatva Daskroi   Owned Ahmedabad 382445</v>
          </cell>
          <cell r="M94" t="str">
            <v>Ashaben  Neel</v>
          </cell>
          <cell r="N94" t="str">
            <v>17, Dharmik Apt Nr Candila Crossing  Jashoda Nagar Vatva Daskroi  Gujarat Ahmedabad 382445</v>
          </cell>
          <cell r="O94" t="str">
            <v xml:space="preserve"> </v>
          </cell>
          <cell r="P94" t="str">
            <v/>
          </cell>
          <cell r="S94" t="str">
            <v/>
          </cell>
          <cell r="T94" t="str">
            <v/>
          </cell>
          <cell r="U94">
            <v>43403</v>
          </cell>
          <cell r="V94">
            <v>43403</v>
          </cell>
          <cell r="W94">
            <v>2262694</v>
          </cell>
          <cell r="X94">
            <v>2262694</v>
          </cell>
          <cell r="Y94" t="str">
            <v>Plot No- 14, (Gram Panchayat No- 151), Ranipur, Nr. C.N.I. Church, Opp. Aarvi Denim, Ranipur Gam, Shahwadi, Narol, Ahmedabad.-382405</v>
          </cell>
          <cell r="Z94" t="str">
            <v>All That Piece And Parcel Property Bearing Plot No. 14 And 14-A, Gram Panchayat House No. 151 (Admeasuring About 500 Sq. Yards &amp; Construction There On 264 Sq. Yards) Situated On Survey No. 187 Paiki &amp; 189 Paiki Mauje Narol (Ranipur Gamtal), Taluka Maninagar Dist &amp; Sub District Ahmedabad</v>
          </cell>
          <cell r="AA94" t="str">
            <v>Which is Bounded As Under :-</v>
          </cell>
          <cell r="AB94" t="str">
            <v>Property Of Aliyazar Yoman And Vilfered Martin</v>
          </cell>
          <cell r="AC94" t="str">
            <v xml:space="preserve"> Property Of Dhirajlal Yohan</v>
          </cell>
          <cell r="AD94" t="str">
            <v>20 Feet Road</v>
          </cell>
          <cell r="AE94" t="str">
            <v>10 Feet Road</v>
          </cell>
          <cell r="AF94">
            <v>0.12</v>
          </cell>
          <cell r="AG94">
            <v>168</v>
          </cell>
          <cell r="AH94" t="str">
            <v>23,08,370.00</v>
          </cell>
          <cell r="AI94" t="str">
            <v>Rupees Twenty Three Lakhs Eight Thousand Three Hundred Seventy Only</v>
          </cell>
          <cell r="AJ94">
            <v>44585</v>
          </cell>
          <cell r="AK94">
            <v>44585</v>
          </cell>
          <cell r="AM94" t="str">
            <v>Yes</v>
          </cell>
          <cell r="AN94" t="str">
            <v>Gujrat</v>
          </cell>
          <cell r="AO94">
            <v>44594</v>
          </cell>
          <cell r="AP94" t="str">
            <v>Financial Express</v>
          </cell>
          <cell r="AQ94" t="str">
            <v>Financial Express</v>
          </cell>
          <cell r="AR94">
            <v>44655</v>
          </cell>
          <cell r="AS94" t="str">
            <v>Symbolic Possession</v>
          </cell>
          <cell r="AT94">
            <v>44706</v>
          </cell>
          <cell r="AU94">
            <v>44712</v>
          </cell>
          <cell r="AV94" t="str">
            <v>Financial Express</v>
          </cell>
          <cell r="AW94" t="str">
            <v>Financial Express</v>
          </cell>
          <cell r="AX94" t="str">
            <v>Yes</v>
          </cell>
          <cell r="AY94" t="str">
            <v>Adv. Tarun Dharmawat</v>
          </cell>
          <cell r="AZ94">
            <v>44875</v>
          </cell>
          <cell r="BA94" t="str">
            <v>CRMA J/6994/2022</v>
          </cell>
          <cell r="BB94" t="str">
            <v>Amedabad CMM</v>
          </cell>
          <cell r="BC94">
            <v>44893</v>
          </cell>
          <cell r="BI94" t="str">
            <v>Resolved - Before 31st Dec</v>
          </cell>
          <cell r="BJ94" t="str">
            <v>Before 31st Dec'22</v>
          </cell>
          <cell r="BK94" t="str">
            <v>Sec.14 Order Awaited</v>
          </cell>
          <cell r="BM94">
            <v>21.886399999999998</v>
          </cell>
          <cell r="BT94" t="str">
            <v>NPA</v>
          </cell>
          <cell r="BU94" t="str">
            <v>3rd</v>
          </cell>
          <cell r="BV94" t="str">
            <v>3rd</v>
          </cell>
          <cell r="BW94" t="str">
            <v>3rd</v>
          </cell>
          <cell r="BX94" t="str">
            <v>NPA</v>
          </cell>
          <cell r="BY94" t="str">
            <v>3rd</v>
          </cell>
          <cell r="BZ94" t="str">
            <v>2nd</v>
          </cell>
          <cell r="CA94" t="str">
            <v>2nd</v>
          </cell>
          <cell r="CB94" t="str">
            <v>2nd</v>
          </cell>
          <cell r="CC94" t="str">
            <v>3rd</v>
          </cell>
          <cell r="CD94" t="str">
            <v>2nd</v>
          </cell>
          <cell r="CE94" t="str">
            <v>NPA</v>
          </cell>
          <cell r="CF94" t="str">
            <v>Zero</v>
          </cell>
          <cell r="CG94" t="str">
            <v>Zero</v>
          </cell>
          <cell r="CH94" t="str">
            <v>Non - NPA</v>
          </cell>
          <cell r="CJ94" t="str">
            <v>SUBSTD</v>
          </cell>
          <cell r="CK94" t="str">
            <v>SUBSTD</v>
          </cell>
          <cell r="CL94" t="str">
            <v>SUBSTD</v>
          </cell>
          <cell r="CM94" t="str">
            <v>Closed / Normalised</v>
          </cell>
          <cell r="CN94" t="str">
            <v>Closed / Reguler A/c</v>
          </cell>
          <cell r="CO94" t="str">
            <v>REGULAR</v>
          </cell>
          <cell r="CR94">
            <v>28000</v>
          </cell>
          <cell r="CS94">
            <v>102300</v>
          </cell>
          <cell r="CT94">
            <v>82000</v>
          </cell>
          <cell r="CU94" t="str">
            <v>X Bkt</v>
          </cell>
          <cell r="CV94" t="str">
            <v>Zero</v>
          </cell>
        </row>
        <row r="95">
          <cell r="B95" t="str">
            <v>8020HL001018187</v>
          </cell>
          <cell r="C95" t="str">
            <v>8020HL001018187</v>
          </cell>
          <cell r="D95" t="str">
            <v>BOIAHL000017959</v>
          </cell>
          <cell r="E95" t="str">
            <v>Housing Loan</v>
          </cell>
          <cell r="F95" t="str">
            <v>AHFPL/SARF 13(2)/8020HL001018187/Jan'22/95</v>
          </cell>
          <cell r="G95">
            <v>44579</v>
          </cell>
          <cell r="H95" t="str">
            <v>Mumbai_Gauresh</v>
          </cell>
          <cell r="I95" t="str">
            <v>MH</v>
          </cell>
          <cell r="J95" t="str">
            <v xml:space="preserve">Boisar </v>
          </cell>
          <cell r="K95" t="str">
            <v>Navnath  Shrimant  Pawar</v>
          </cell>
          <cell r="L95" t="str">
            <v>Kamnagar Sewa Sadan  Society Road East   Owned Mumbai 400012</v>
          </cell>
          <cell r="M95" t="str">
            <v xml:space="preserve"> </v>
          </cell>
          <cell r="N95" t="str">
            <v/>
          </cell>
          <cell r="O95" t="str">
            <v xml:space="preserve"> </v>
          </cell>
          <cell r="P95" t="str">
            <v/>
          </cell>
          <cell r="S95" t="str">
            <v/>
          </cell>
          <cell r="T95" t="str">
            <v/>
          </cell>
          <cell r="U95">
            <v>43546</v>
          </cell>
          <cell r="V95">
            <v>43546</v>
          </cell>
          <cell r="W95">
            <v>1000000</v>
          </cell>
          <cell r="X95">
            <v>1000000</v>
          </cell>
          <cell r="Y95" t="str">
            <v>Flat No. 204, Second, Floor, Building No. M-38, Shubhgriha Complex, Tata Housing, Village -Betegaon, Boisar (E),Dist. Palghar - 401501</v>
          </cell>
          <cell r="Z95" t="str">
            <v xml:space="preserve">All That Piece And Parcel Property Of Flat No. 204, Area Admesuring 34.65 Sq Meters Carpet Area On 2nd Floor, In Building Known As Tata Housing Building No. M38 Annexure D &amp; D1 In Shubh Griha Complex Constructed On Lan Bearing Gut No. 107/1 To 107/7, 132, 110 Situated At Village - Betegaon, Boisar, Taluka &amp; District - Palghar </v>
          </cell>
          <cell r="AA95" t="str">
            <v>Which is Bounded As Under :-</v>
          </cell>
          <cell r="AB95" t="str">
            <v>Building No. 37</v>
          </cell>
          <cell r="AC95" t="str">
            <v>Open Plot</v>
          </cell>
          <cell r="AD95" t="str">
            <v>Road</v>
          </cell>
          <cell r="AE95" t="str">
            <v>Road</v>
          </cell>
          <cell r="AF95">
            <v>0.125</v>
          </cell>
          <cell r="AG95">
            <v>240</v>
          </cell>
          <cell r="AH95" t="str">
            <v>10,84,742.00</v>
          </cell>
          <cell r="AI95" t="str">
            <v>Rupees Ten Lakhs Eighty Four Thousand Seven Hundred Forty Two Only</v>
          </cell>
          <cell r="AJ95">
            <v>44585</v>
          </cell>
          <cell r="AK95">
            <v>44585</v>
          </cell>
          <cell r="AM95" t="str">
            <v>Yes</v>
          </cell>
          <cell r="AN95" t="str">
            <v>Mumbai</v>
          </cell>
          <cell r="AO95">
            <v>44594</v>
          </cell>
          <cell r="AP95" t="str">
            <v>Free Press Journal</v>
          </cell>
          <cell r="AQ95" t="str">
            <v>Nav Shakti</v>
          </cell>
          <cell r="AR95">
            <v>44655</v>
          </cell>
          <cell r="AS95" t="str">
            <v>Resolved</v>
          </cell>
          <cell r="AX95" t="str">
            <v>Resolved</v>
          </cell>
          <cell r="BI95" t="str">
            <v>Resolved - Before 31st Dec</v>
          </cell>
          <cell r="BJ95" t="str">
            <v>Before 31st Dec'22</v>
          </cell>
          <cell r="BK95" t="str">
            <v>13(2) Publication Done</v>
          </cell>
          <cell r="BM95">
            <v>10.224410000000001</v>
          </cell>
          <cell r="BT95" t="str">
            <v>NPA</v>
          </cell>
          <cell r="BU95" t="str">
            <v>3rd</v>
          </cell>
          <cell r="BV95" t="str">
            <v>3rd</v>
          </cell>
          <cell r="BW95" t="str">
            <v>Zero</v>
          </cell>
          <cell r="BX95" t="str">
            <v>Zero</v>
          </cell>
          <cell r="BY95" t="str">
            <v>1st</v>
          </cell>
          <cell r="BZ95" t="str">
            <v>Zero</v>
          </cell>
          <cell r="CA95" t="str">
            <v>X Bkt</v>
          </cell>
          <cell r="CB95" t="str">
            <v>Zero</v>
          </cell>
          <cell r="CC95" t="str">
            <v>Zero</v>
          </cell>
          <cell r="CD95" t="str">
            <v>Zero</v>
          </cell>
          <cell r="CE95" t="str">
            <v>Zero</v>
          </cell>
          <cell r="CF95" t="str">
            <v>Zero</v>
          </cell>
          <cell r="CG95" t="str">
            <v>Zero</v>
          </cell>
          <cell r="CH95" t="str">
            <v>Non - NPA</v>
          </cell>
          <cell r="CM95" t="str">
            <v>Closed / Normalised</v>
          </cell>
          <cell r="CN95" t="str">
            <v>Closed / Reguler A/c</v>
          </cell>
          <cell r="CO95" t="str">
            <v>REGULAR</v>
          </cell>
          <cell r="CR95">
            <v>17820</v>
          </cell>
          <cell r="CS95">
            <v>8910</v>
          </cell>
          <cell r="CT95">
            <v>10090</v>
          </cell>
          <cell r="CU95" t="str">
            <v>X Bkt</v>
          </cell>
          <cell r="CV95" t="str">
            <v>Zero</v>
          </cell>
        </row>
        <row r="96">
          <cell r="B96" t="str">
            <v>-</v>
          </cell>
          <cell r="C96" t="str">
            <v>-</v>
          </cell>
          <cell r="D96" t="str">
            <v>SURAHL000011110</v>
          </cell>
          <cell r="E96" t="str">
            <v>Housing Loan</v>
          </cell>
          <cell r="F96" t="str">
            <v>AHFPL/SARF 13(2)/8010HL001016670/Jan'22/96</v>
          </cell>
          <cell r="G96">
            <v>44579</v>
          </cell>
          <cell r="H96" t="str">
            <v>GJ _Chirag</v>
          </cell>
          <cell r="I96" t="str">
            <v>GJ</v>
          </cell>
          <cell r="J96" t="str">
            <v>Surat AHF</v>
          </cell>
          <cell r="K96" t="str">
            <v>Dibakar Haribandhu Nayak</v>
          </cell>
          <cell r="L96" t="str">
            <v>Floor Plot No 8 Atalji Nagar Ashwani Kumar Road Katargam Surat Owned Valsad 396001</v>
          </cell>
          <cell r="M96" t="str">
            <v>Kamini  Nayak</v>
          </cell>
          <cell r="N96" t="str">
            <v>Floor Plot No 8 Atalji Nagar  Ashwani Kumar Road Katargam Surat Gujarat Valsad 396001</v>
          </cell>
          <cell r="O96" t="str">
            <v xml:space="preserve"> </v>
          </cell>
          <cell r="P96" t="str">
            <v/>
          </cell>
          <cell r="S96" t="str">
            <v/>
          </cell>
          <cell r="T96" t="str">
            <v/>
          </cell>
          <cell r="U96">
            <v>43700</v>
          </cell>
          <cell r="V96">
            <v>43700</v>
          </cell>
          <cell r="W96">
            <v>600848</v>
          </cell>
          <cell r="X96">
            <v>600848</v>
          </cell>
          <cell r="Y96" t="str">
            <v>Flat No. 206, 2nd Floor, Rudra Residency In Shiv Residency- 1, Besides Sahjanand Residency, Near Shiv Residency- 2, Tantithaiya Village Road, Village: Tantithaiya, Sub. Dist. Palsana, Dist. Surat. 394327.</v>
          </cell>
          <cell r="Z96" t="str">
            <v>All That Piece And Parcel Of Immovable Property Flat No. 206 On The 2nd Floor, Of The Building Known As Rudra Residency Situated At Tantithaiya Bearing Revenue Survey No. 364/1B, Block No. 315 Paiki Plot Nos. 44 To 48, Of The Society Known As Shiv Residency Vibhag -1 Of Village Tantithaiya, Taluka Palsana, District Surat</v>
          </cell>
          <cell r="AA96" t="str">
            <v>Which is Bounded As Under :-</v>
          </cell>
          <cell r="AB96" t="str">
            <v>Flat No. 205</v>
          </cell>
          <cell r="AC96" t="str">
            <v>Society Road</v>
          </cell>
          <cell r="AD96" t="str">
            <v>Entry &amp; Passage</v>
          </cell>
          <cell r="AE96" t="str">
            <v xml:space="preserve">Society Road </v>
          </cell>
          <cell r="AF96">
            <v>0.13500000000000001</v>
          </cell>
          <cell r="AG96">
            <v>240</v>
          </cell>
          <cell r="AH96" t="str">
            <v>6,72,093.00</v>
          </cell>
          <cell r="AI96" t="str">
            <v>Rupees Six Lakhs Seventy Two Thousand Ninety Three Only</v>
          </cell>
          <cell r="AJ96">
            <v>44585</v>
          </cell>
          <cell r="AK96">
            <v>44585</v>
          </cell>
          <cell r="AM96" t="str">
            <v>Yes</v>
          </cell>
          <cell r="AN96" t="str">
            <v>Gujrat</v>
          </cell>
          <cell r="AO96">
            <v>44594</v>
          </cell>
          <cell r="AP96" t="str">
            <v>Financial Express</v>
          </cell>
          <cell r="AQ96" t="str">
            <v>Financial Express</v>
          </cell>
          <cell r="AR96">
            <v>44655</v>
          </cell>
          <cell r="AS96" t="str">
            <v>Resolved</v>
          </cell>
          <cell r="AX96" t="str">
            <v>Resolved</v>
          </cell>
          <cell r="BI96" t="str">
            <v>Resolved - Before 31st Dec</v>
          </cell>
          <cell r="BJ96" t="str">
            <v>Before 31st Dec'22</v>
          </cell>
          <cell r="BK96" t="str">
            <v>13(2) Publication Done</v>
          </cell>
          <cell r="BM96">
            <v>6.3002700000000003</v>
          </cell>
          <cell r="BT96" t="str">
            <v>NPA</v>
          </cell>
          <cell r="BU96" t="str">
            <v>2nd</v>
          </cell>
          <cell r="BV96" t="str">
            <v>Zero</v>
          </cell>
          <cell r="BW96" t="str">
            <v>Zero</v>
          </cell>
          <cell r="BX96" t="str">
            <v>Zero</v>
          </cell>
          <cell r="BY96" t="str">
            <v>X Bkt</v>
          </cell>
          <cell r="BZ96" t="str">
            <v>Zero</v>
          </cell>
          <cell r="CA96" t="str">
            <v>X Bkt</v>
          </cell>
          <cell r="CB96" t="str">
            <v>1st</v>
          </cell>
          <cell r="CC96" t="str">
            <v>2nd</v>
          </cell>
          <cell r="CD96" t="str">
            <v>3rd</v>
          </cell>
          <cell r="CE96" t="str">
            <v>-</v>
          </cell>
          <cell r="CF96" t="str">
            <v>-</v>
          </cell>
          <cell r="CG96" t="str">
            <v>-</v>
          </cell>
          <cell r="CH96" t="str">
            <v>-</v>
          </cell>
          <cell r="CM96" t="str">
            <v>-</v>
          </cell>
          <cell r="CN96" t="str">
            <v>-</v>
          </cell>
          <cell r="CQ96" t="str">
            <v>-</v>
          </cell>
          <cell r="CU96" t="str">
            <v>-</v>
          </cell>
          <cell r="CV96" t="str">
            <v>-</v>
          </cell>
        </row>
        <row r="97">
          <cell r="B97" t="str">
            <v>802LAP001023317</v>
          </cell>
          <cell r="C97" t="str">
            <v>802LAP001023317</v>
          </cell>
          <cell r="D97" t="str">
            <v>KALLAP000019034</v>
          </cell>
          <cell r="E97" t="str">
            <v>Loan Against Property</v>
          </cell>
          <cell r="F97" t="str">
            <v>AHFPL/SARF 13(2)/802LAP001023317/Jan'22/97</v>
          </cell>
          <cell r="G97">
            <v>44579</v>
          </cell>
          <cell r="H97" t="str">
            <v>Mumbai_Gauresh</v>
          </cell>
          <cell r="I97" t="str">
            <v>MH</v>
          </cell>
          <cell r="J97" t="str">
            <v xml:space="preserve">Kalyan </v>
          </cell>
          <cell r="K97" t="str">
            <v xml:space="preserve">Ashok  Kashinath  Dorlekar </v>
          </cell>
          <cell r="L97" t="str">
            <v>H No 5 At Ankhar Pada  Goveli Titwala Road Nr Bus Stop Post Titwala Petrol Pump Maharastra Owned Thane 421605</v>
          </cell>
          <cell r="M97" t="str">
            <v xml:space="preserve">Avita  Ashok  Dorlekar </v>
          </cell>
          <cell r="N97" t="str">
            <v>H No 5 At Ankhar Pada Goveli Titwala Road Nr Bus Stop  Post Titwala Petrol Pump Maharastra  Maharashtra Thane 421605</v>
          </cell>
          <cell r="O97" t="str">
            <v xml:space="preserve"> </v>
          </cell>
          <cell r="P97" t="str">
            <v/>
          </cell>
          <cell r="S97" t="str">
            <v/>
          </cell>
          <cell r="T97" t="str">
            <v/>
          </cell>
          <cell r="U97">
            <v>43893</v>
          </cell>
          <cell r="V97">
            <v>43893</v>
          </cell>
          <cell r="W97">
            <v>1543943</v>
          </cell>
          <cell r="X97">
            <v>1543943</v>
          </cell>
          <cell r="Y97" t="str">
            <v xml:space="preserve">House No. 51, On Survey No. 67, Hissa No. 8, At- Ankharpadagoveli Titwala_x000D_ Road, Near Bus Stop, Titwala West, Village – Mhaskal </v>
          </cell>
          <cell r="Z97" t="str">
            <v>All That Piece And Parcel Of R.C.C Property/House New No. 51 (Old House No. 454), Area Admeasuring 1200 Sq Ft/Sq Mtrs Lying Being And Situted At Village Anakharpada, Tal. Kalyan And Dist. Thane And Within The Limits Of Grampanchayat Mhaskal - Anakhar And Sub Registration District Kalyan And Registration District Thane.</v>
          </cell>
          <cell r="AA97" t="str">
            <v>Which is Bounded As Under :-</v>
          </cell>
          <cell r="AB97" t="str">
            <v>Open Plot</v>
          </cell>
          <cell r="AC97" t="str">
            <v>Internal Road</v>
          </cell>
          <cell r="AD97" t="str">
            <v>Open Plot</v>
          </cell>
          <cell r="AE97" t="str">
            <v>Open Plot</v>
          </cell>
          <cell r="AF97">
            <v>0.16</v>
          </cell>
          <cell r="AG97">
            <v>180</v>
          </cell>
          <cell r="AH97" t="str">
            <v>17,09,415.00</v>
          </cell>
          <cell r="AI97" t="str">
            <v>Rupees Seventeen Lakhs Nine Thousand Four Hundred Fifteen Only</v>
          </cell>
          <cell r="AJ97">
            <v>44585</v>
          </cell>
          <cell r="AK97">
            <v>44585</v>
          </cell>
          <cell r="AM97" t="str">
            <v>Yes</v>
          </cell>
          <cell r="AN97" t="str">
            <v>Mumbai</v>
          </cell>
          <cell r="AO97">
            <v>44594</v>
          </cell>
          <cell r="AP97" t="str">
            <v>Free Press Journal</v>
          </cell>
          <cell r="AQ97" t="str">
            <v>Nav Shakti</v>
          </cell>
          <cell r="AR97">
            <v>44655</v>
          </cell>
          <cell r="AS97" t="str">
            <v>Symbolic Possession</v>
          </cell>
          <cell r="AT97">
            <v>44708</v>
          </cell>
          <cell r="AU97">
            <v>44712</v>
          </cell>
          <cell r="AV97" t="str">
            <v>Free Press Journal</v>
          </cell>
          <cell r="AW97" t="str">
            <v>Nav Shakti</v>
          </cell>
          <cell r="AX97" t="str">
            <v>Yes</v>
          </cell>
          <cell r="AY97" t="str">
            <v>Rajeshree</v>
          </cell>
          <cell r="AZ97">
            <v>44882</v>
          </cell>
          <cell r="BA97" t="str">
            <v>2724/2022</v>
          </cell>
          <cell r="BB97" t="str">
            <v>CJM Thane</v>
          </cell>
          <cell r="BC97" t="str">
            <v>yet to received</v>
          </cell>
          <cell r="BI97" t="str">
            <v>Resolved - On Jan'23</v>
          </cell>
          <cell r="BJ97" t="str">
            <v>Jan'23</v>
          </cell>
          <cell r="BK97" t="str">
            <v>Sec. 14 - Execution in process</v>
          </cell>
          <cell r="BM97">
            <v>14.93674</v>
          </cell>
          <cell r="BT97" t="str">
            <v>NPA</v>
          </cell>
          <cell r="BU97" t="str">
            <v>3rd</v>
          </cell>
          <cell r="BV97" t="str">
            <v>NPA</v>
          </cell>
          <cell r="BW97" t="str">
            <v>3rd</v>
          </cell>
          <cell r="BX97" t="str">
            <v>3rd</v>
          </cell>
          <cell r="BY97" t="str">
            <v>NPA</v>
          </cell>
          <cell r="BZ97" t="str">
            <v>NPA</v>
          </cell>
          <cell r="CA97" t="str">
            <v>NPA</v>
          </cell>
          <cell r="CB97" t="str">
            <v>NPA</v>
          </cell>
          <cell r="CC97" t="str">
            <v>NPA</v>
          </cell>
          <cell r="CD97" t="str">
            <v>NPA</v>
          </cell>
          <cell r="CE97" t="str">
            <v>NPA</v>
          </cell>
          <cell r="CF97" t="str">
            <v>NPA</v>
          </cell>
          <cell r="CG97" t="str">
            <v>Zero</v>
          </cell>
          <cell r="CH97" t="str">
            <v>NPA</v>
          </cell>
          <cell r="CJ97" t="str">
            <v>SUBSTD</v>
          </cell>
          <cell r="CK97" t="str">
            <v>SUBSTD</v>
          </cell>
          <cell r="CL97" t="str">
            <v>SUBSTD</v>
          </cell>
          <cell r="CM97" t="str">
            <v>SUBSTD</v>
          </cell>
          <cell r="CN97" t="str">
            <v>Closed / Reguler A/c</v>
          </cell>
          <cell r="CO97" t="str">
            <v>REGULAR</v>
          </cell>
          <cell r="CT97">
            <v>275000</v>
          </cell>
          <cell r="CU97" t="str">
            <v>NPA</v>
          </cell>
          <cell r="CV97" t="str">
            <v>NPA</v>
          </cell>
        </row>
        <row r="98">
          <cell r="B98" t="str">
            <v>8000HL001020312</v>
          </cell>
          <cell r="C98" t="str">
            <v>8000HL001020312</v>
          </cell>
          <cell r="D98" t="str">
            <v>NADAHL000010512</v>
          </cell>
          <cell r="E98" t="str">
            <v>Housing Loan</v>
          </cell>
          <cell r="F98" t="str">
            <v>AHFPL/SARF 13(2)/8000HL001020312/Jan'22/98</v>
          </cell>
          <cell r="G98">
            <v>44579</v>
          </cell>
          <cell r="H98" t="str">
            <v>GJ _Chirag</v>
          </cell>
          <cell r="I98" t="str">
            <v>GJ</v>
          </cell>
          <cell r="J98" t="str">
            <v>Nadiad</v>
          </cell>
          <cell r="K98" t="str">
            <v>Maheshkumar  Manubhai  Raulji</v>
          </cell>
          <cell r="L98" t="str">
            <v>Plot No. 292, Darbar Faliyu At Nes Ta  Thasra Dist Kheda   Owned Thasra 388230</v>
          </cell>
          <cell r="M98" t="str">
            <v>Ritaben  Maheshkumar  Raulji</v>
          </cell>
          <cell r="N98" t="str">
            <v>Plot No. 292, Darbar Faliyu At Nes Ta  Thasra Dist Kheda   Gujarat Thasra 388230</v>
          </cell>
          <cell r="O98" t="str">
            <v xml:space="preserve"> </v>
          </cell>
          <cell r="P98" t="str">
            <v/>
          </cell>
          <cell r="S98" t="str">
            <v/>
          </cell>
          <cell r="T98" t="str">
            <v/>
          </cell>
          <cell r="U98">
            <v>43300</v>
          </cell>
          <cell r="V98">
            <v>43300</v>
          </cell>
          <cell r="W98">
            <v>892000</v>
          </cell>
          <cell r="X98">
            <v>892000</v>
          </cell>
          <cell r="Y98" t="str">
            <v>292 Darbar Faliyu At Nes Ta Thasra Dist Kheda, Pin 388230</v>
          </cell>
          <cell r="Z98" t="str">
            <v>All That Piece And Parcel Moje Nesh House No. 292, Admeasuring 480 Sq Mtrs Ta- Thasra Dist - Kheda</v>
          </cell>
          <cell r="AA98" t="str">
            <v>Which is Bounded As Under :-</v>
          </cell>
          <cell r="AB98" t="str">
            <v>House Of Ramsinh Jivantsinh</v>
          </cell>
          <cell r="AC98" t="str">
            <v>House Of Bhikhabhai Becharbhai</v>
          </cell>
          <cell r="AD98" t="str">
            <v>House Of Ajitbhai Devubhai</v>
          </cell>
          <cell r="AE98" t="str">
            <v>House Of Sajanben Udesinh</v>
          </cell>
          <cell r="AF98">
            <v>0.125</v>
          </cell>
          <cell r="AG98">
            <v>180</v>
          </cell>
          <cell r="AH98" t="str">
            <v>9,39,583.00</v>
          </cell>
          <cell r="AI98" t="str">
            <v>Rupees Nine Lakhs Thirty Nine Thousand Five Hundred Eighty Three Only</v>
          </cell>
          <cell r="AJ98">
            <v>44585</v>
          </cell>
          <cell r="AK98">
            <v>44585</v>
          </cell>
          <cell r="AM98" t="str">
            <v>Yes</v>
          </cell>
          <cell r="AN98" t="str">
            <v>Gujrat</v>
          </cell>
          <cell r="AO98">
            <v>44594</v>
          </cell>
          <cell r="AP98" t="str">
            <v>Financial Express</v>
          </cell>
          <cell r="AQ98" t="str">
            <v>Financial Express</v>
          </cell>
          <cell r="AR98">
            <v>44655</v>
          </cell>
          <cell r="AS98" t="str">
            <v>Resolved</v>
          </cell>
          <cell r="AX98" t="str">
            <v>Resolved</v>
          </cell>
          <cell r="BI98" t="str">
            <v>Resolved - Before 31st Dec</v>
          </cell>
          <cell r="BJ98" t="str">
            <v>Before 31st Dec'22</v>
          </cell>
          <cell r="BK98" t="str">
            <v>13(2) Publication Done</v>
          </cell>
          <cell r="BM98">
            <v>8.4762799999999991</v>
          </cell>
          <cell r="BT98" t="str">
            <v>NPA</v>
          </cell>
          <cell r="BU98" t="str">
            <v>2nd</v>
          </cell>
          <cell r="BV98" t="str">
            <v>3rd</v>
          </cell>
          <cell r="BW98" t="str">
            <v>3rd</v>
          </cell>
          <cell r="BX98" t="str">
            <v>3rd</v>
          </cell>
          <cell r="BY98" t="str">
            <v>NPA</v>
          </cell>
          <cell r="BZ98" t="str">
            <v>Zero</v>
          </cell>
          <cell r="CA98" t="str">
            <v>X Bkt</v>
          </cell>
          <cell r="CB98" t="str">
            <v>Zero</v>
          </cell>
          <cell r="CC98" t="str">
            <v>1st</v>
          </cell>
          <cell r="CD98" t="str">
            <v>Zero</v>
          </cell>
          <cell r="CE98" t="str">
            <v>1st</v>
          </cell>
          <cell r="CF98" t="str">
            <v>1st</v>
          </cell>
          <cell r="CG98" t="str">
            <v>1st</v>
          </cell>
          <cell r="CH98" t="str">
            <v>Non - NPA</v>
          </cell>
          <cell r="CM98" t="str">
            <v>Closed / Normalised</v>
          </cell>
          <cell r="CN98" t="str">
            <v>Closed / Reguler A/c</v>
          </cell>
          <cell r="CO98" t="str">
            <v>REGULAR</v>
          </cell>
          <cell r="CR98">
            <v>4200</v>
          </cell>
          <cell r="CS98">
            <v>8000</v>
          </cell>
          <cell r="CT98">
            <v>11000</v>
          </cell>
          <cell r="CU98" t="str">
            <v>1st</v>
          </cell>
          <cell r="CV98" t="str">
            <v>2nd</v>
          </cell>
        </row>
        <row r="99">
          <cell r="B99" t="str">
            <v>8020HL001014921</v>
          </cell>
          <cell r="C99" t="str">
            <v>8020HL001014921</v>
          </cell>
          <cell r="D99" t="str">
            <v>KALAHL000018243</v>
          </cell>
          <cell r="E99" t="str">
            <v>Housing Loan</v>
          </cell>
          <cell r="F99" t="str">
            <v>AHFPL/SARF 13(2)/8020HL001014921/Mar'22/99</v>
          </cell>
          <cell r="G99">
            <v>44636</v>
          </cell>
          <cell r="H99" t="str">
            <v>Mumbai_Gauresh</v>
          </cell>
          <cell r="I99" t="str">
            <v>MH</v>
          </cell>
          <cell r="J99" t="str">
            <v xml:space="preserve">Kalyan </v>
          </cell>
          <cell r="K99" t="str">
            <v>Santosh Ramnaval Jaiswar</v>
          </cell>
          <cell r="L99" t="str">
            <v>Plot No 114 Samarat Ashok Nagar Chawl Opp Gb Road  Thane 400601</v>
          </cell>
          <cell r="M99" t="str">
            <v>Sangita Santosh Jaiswar</v>
          </cell>
          <cell r="N99" t="str">
            <v>Plot No 114 Samarat Ashok Nagar Chawl Opp Gb Road  Thane Owned Thane 400601</v>
          </cell>
          <cell r="O99" t="str">
            <v/>
          </cell>
          <cell r="P99" t="str">
            <v/>
          </cell>
          <cell r="S99" t="str">
            <v/>
          </cell>
          <cell r="T99" t="str">
            <v/>
          </cell>
          <cell r="U99" t="str">
            <v/>
          </cell>
          <cell r="V99">
            <v>43455</v>
          </cell>
          <cell r="W99">
            <v>1750000</v>
          </cell>
          <cell r="X99">
            <v>1750000</v>
          </cell>
          <cell r="Y99" t="str">
            <v>Flat No. 004, Ground Floor, Building No. -5 Phase C, Wing A, Shree Swami Narendra Prasanna Complex, Kalher, Survey No 99 Hissa No. 2 (Part) Of Village Kalher, Bhiwandi, District : Thane, 421302</v>
          </cell>
          <cell r="Z99" t="str">
            <v>All That Premise Flat No.004, Admeasuring 535 Square Feet (Built Up Area), Situated On The Ground Floor, In The A Wing Building No 5 Phase C Of The Building Known As 'Narendra' Of The  Housing Project Known As 'Shree Swami Narendra Prasanna', Being Lying And Situated On Land Bearing Survey No.99, Hissa No.2(P) At Village Purna, Taluka Bhiwandi, District Thane</v>
          </cell>
          <cell r="AA99" t="str">
            <v>Which is Bounded As Under :-</v>
          </cell>
          <cell r="AB99" t="str">
            <v>C6 A Wing</v>
          </cell>
          <cell r="AC99" t="str">
            <v>Access Road</v>
          </cell>
          <cell r="AD99" t="str">
            <v>C3 C Wing</v>
          </cell>
          <cell r="AE99" t="str">
            <v>Internal Road</v>
          </cell>
          <cell r="AF99">
            <v>0.125</v>
          </cell>
          <cell r="AG99">
            <v>180</v>
          </cell>
          <cell r="AH99">
            <v>1777748</v>
          </cell>
          <cell r="AI99" t="str">
            <v>Rupees Seventeen Lakhs Seventy Seven Thousand Seven Hundred Forty Eight Only</v>
          </cell>
          <cell r="AJ99">
            <v>44636</v>
          </cell>
          <cell r="AK99">
            <v>44636</v>
          </cell>
          <cell r="AM99" t="str">
            <v>Yes</v>
          </cell>
          <cell r="AN99" t="str">
            <v>Mumbai</v>
          </cell>
          <cell r="AO99">
            <v>44643</v>
          </cell>
          <cell r="AP99" t="str">
            <v>Free Press Journal</v>
          </cell>
          <cell r="AQ99" t="str">
            <v>Nav Shakti</v>
          </cell>
          <cell r="AR99">
            <v>44704</v>
          </cell>
          <cell r="AS99" t="str">
            <v>Symbolic Possession</v>
          </cell>
          <cell r="AT99">
            <v>44706</v>
          </cell>
          <cell r="AU99">
            <v>44712</v>
          </cell>
          <cell r="AV99" t="str">
            <v>Free Press Journal</v>
          </cell>
          <cell r="AW99" t="str">
            <v>Nav Shakti</v>
          </cell>
          <cell r="AX99" t="str">
            <v>Yes</v>
          </cell>
          <cell r="AY99" t="str">
            <v>Rajeshree</v>
          </cell>
          <cell r="AZ99">
            <v>44870</v>
          </cell>
          <cell r="BA99" t="str">
            <v>Yet to Received</v>
          </cell>
          <cell r="BB99" t="str">
            <v>DM Thane</v>
          </cell>
          <cell r="BI99" t="str">
            <v>Sec.14 Order Awaited</v>
          </cell>
          <cell r="BM99">
            <v>16.70758</v>
          </cell>
          <cell r="BV99" t="str">
            <v>NPA</v>
          </cell>
          <cell r="BW99" t="str">
            <v>NPA</v>
          </cell>
          <cell r="BX99" t="str">
            <v>NPA</v>
          </cell>
          <cell r="BY99" t="str">
            <v>NPA</v>
          </cell>
          <cell r="BZ99" t="str">
            <v>NPA</v>
          </cell>
          <cell r="CA99" t="str">
            <v>NPA</v>
          </cell>
          <cell r="CB99" t="str">
            <v>NPA</v>
          </cell>
          <cell r="CC99" t="str">
            <v>NPA</v>
          </cell>
          <cell r="CD99" t="str">
            <v>NPA</v>
          </cell>
          <cell r="CE99" t="str">
            <v>NPA</v>
          </cell>
          <cell r="CF99" t="str">
            <v>NPA</v>
          </cell>
          <cell r="CG99" t="str">
            <v>NPA</v>
          </cell>
          <cell r="CH99" t="str">
            <v>NPA</v>
          </cell>
          <cell r="CJ99" t="str">
            <v>SUBSTD</v>
          </cell>
          <cell r="CK99" t="str">
            <v>SUBSTD</v>
          </cell>
          <cell r="CL99" t="str">
            <v>SUBSTD</v>
          </cell>
          <cell r="CM99" t="str">
            <v>SUBSTD</v>
          </cell>
          <cell r="CN99" t="str">
            <v>SUBSTD</v>
          </cell>
          <cell r="CO99" t="str">
            <v>SUBSTD</v>
          </cell>
          <cell r="CU99" t="str">
            <v>NPA</v>
          </cell>
          <cell r="CV99" t="str">
            <v>NPA</v>
          </cell>
        </row>
        <row r="100">
          <cell r="B100" t="str">
            <v>8010HL001020192</v>
          </cell>
          <cell r="C100" t="str">
            <v>8010HL001020192</v>
          </cell>
          <cell r="D100" t="str">
            <v>BELAHL000027815</v>
          </cell>
          <cell r="E100" t="str">
            <v>Housing Loan</v>
          </cell>
          <cell r="F100" t="str">
            <v>AHFPL/SARF 13(2)/8010HL001020192/Mar'22/100</v>
          </cell>
          <cell r="G100">
            <v>44636</v>
          </cell>
          <cell r="H100" t="str">
            <v>Mumbai_Gauresh</v>
          </cell>
          <cell r="I100" t="str">
            <v>MH</v>
          </cell>
          <cell r="J100" t="str">
            <v xml:space="preserve">Belapur </v>
          </cell>
          <cell r="K100" t="str">
            <v>Pravin Pandurang Batale</v>
          </cell>
          <cell r="L100" t="str">
            <v>Bldg No 1 Room No 50  Mumbra Colony Diva East   Owned Thane 400612</v>
          </cell>
          <cell r="M100" t="str">
            <v>Kanchan  Batale</v>
          </cell>
          <cell r="N100" t="str">
            <v>Bldg No 1 Room No 50  Mumbra Colony Diva East   Maharashtra Thane 400612</v>
          </cell>
          <cell r="O100" t="str">
            <v xml:space="preserve"> </v>
          </cell>
          <cell r="P100" t="str">
            <v/>
          </cell>
          <cell r="S100" t="str">
            <v/>
          </cell>
          <cell r="T100" t="str">
            <v/>
          </cell>
          <cell r="U100" t="str">
            <v/>
          </cell>
          <cell r="V100">
            <v>43795</v>
          </cell>
          <cell r="W100">
            <v>763327</v>
          </cell>
          <cell r="X100">
            <v>763327</v>
          </cell>
          <cell r="Y100" t="str">
            <v>Flat No.302, 3rd Floor C Wing , Maa Vaishnavi Complex. Adivali Dhokali Off Talav Road Survey No 39 Hissa No 3C Village Adivali Dhokali Kalyan East - 421306</v>
          </cell>
          <cell r="Z100" t="str">
            <v>All That Piece And Parcel Property OfFlat No 302 3rd Floor Admeasuring 460 Square Feet (Built Up Area) In The C Wing Of The Building Known As Maa Vaishnavi Complex  Being Lying And Situated At Bearing S. No 39, Hissa No 3C At Village Adivali Dhokali Taluka Kalyan District Thane</v>
          </cell>
          <cell r="AA100" t="str">
            <v>Which is Bounded As Under :-</v>
          </cell>
          <cell r="AB100" t="str">
            <v>Krushna Kunj Chsl/ Internal Road</v>
          </cell>
          <cell r="AC100" t="str">
            <v>Krushna Nagri Chsl</v>
          </cell>
          <cell r="AD100" t="str">
            <v>Tisai Apartment/ Internal Road</v>
          </cell>
          <cell r="AE100" t="str">
            <v>Maa Vaishnavi Complex Wing B</v>
          </cell>
          <cell r="AF100">
            <v>0.13</v>
          </cell>
          <cell r="AG100">
            <v>240</v>
          </cell>
          <cell r="AH100">
            <v>860979</v>
          </cell>
          <cell r="AI100" t="str">
            <v>Rupees Eight Lakhs Sixty Thousand Nine Hundred Seventy Nine Only</v>
          </cell>
          <cell r="AJ100">
            <v>44636</v>
          </cell>
          <cell r="AK100">
            <v>44636</v>
          </cell>
          <cell r="AM100" t="str">
            <v>Yes</v>
          </cell>
          <cell r="AN100" t="str">
            <v>Mumbai</v>
          </cell>
          <cell r="AO100">
            <v>44643</v>
          </cell>
          <cell r="AP100" t="str">
            <v>Free Press Journal</v>
          </cell>
          <cell r="AQ100" t="str">
            <v>Nav Shakti</v>
          </cell>
          <cell r="AR100">
            <v>44704</v>
          </cell>
          <cell r="AS100" t="str">
            <v>Symbolic Possession</v>
          </cell>
          <cell r="AT100">
            <v>44706</v>
          </cell>
          <cell r="AU100">
            <v>44712</v>
          </cell>
          <cell r="AV100" t="str">
            <v>Free Press Journal</v>
          </cell>
          <cell r="AW100" t="str">
            <v>Nav Shakti</v>
          </cell>
          <cell r="AX100" t="str">
            <v>Yes</v>
          </cell>
          <cell r="AY100" t="str">
            <v>Rajeshree</v>
          </cell>
          <cell r="AZ100">
            <v>44866</v>
          </cell>
          <cell r="BA100" t="str">
            <v>Yet to Received</v>
          </cell>
          <cell r="BB100" t="str">
            <v>DM Thane</v>
          </cell>
          <cell r="BI100" t="str">
            <v>Resolved - Before 31st Dec</v>
          </cell>
          <cell r="BJ100" t="str">
            <v>Before 31st Dec'22</v>
          </cell>
          <cell r="BK100" t="str">
            <v>Sec.14 Order Awaited</v>
          </cell>
          <cell r="BM100">
            <v>8.0129000000000001</v>
          </cell>
          <cell r="BV100" t="str">
            <v>NPA</v>
          </cell>
          <cell r="BW100" t="str">
            <v>3rd</v>
          </cell>
          <cell r="BX100" t="str">
            <v>3rd</v>
          </cell>
          <cell r="BY100" t="str">
            <v>3rd</v>
          </cell>
          <cell r="BZ100" t="str">
            <v>3rd</v>
          </cell>
          <cell r="CA100" t="str">
            <v>3rd</v>
          </cell>
          <cell r="CB100" t="str">
            <v>3rd</v>
          </cell>
          <cell r="CC100" t="str">
            <v>3rd</v>
          </cell>
          <cell r="CD100" t="str">
            <v>3rd</v>
          </cell>
          <cell r="CE100" t="str">
            <v>NPA</v>
          </cell>
          <cell r="CF100" t="str">
            <v>Zero</v>
          </cell>
          <cell r="CG100" t="str">
            <v>Zero</v>
          </cell>
          <cell r="CH100" t="str">
            <v>Non - NPA</v>
          </cell>
          <cell r="CJ100" t="str">
            <v>SUBSTD</v>
          </cell>
          <cell r="CK100" t="str">
            <v>SUBSTD</v>
          </cell>
          <cell r="CL100" t="str">
            <v>SUBSTD</v>
          </cell>
          <cell r="CM100" t="str">
            <v>Closed / Normalised</v>
          </cell>
          <cell r="CN100" t="str">
            <v>Closed / Reguler A/c</v>
          </cell>
          <cell r="CO100" t="str">
            <v>REGULAR</v>
          </cell>
          <cell r="CR100">
            <v>11200</v>
          </cell>
          <cell r="CS100">
            <v>34110</v>
          </cell>
          <cell r="CT100">
            <v>9555</v>
          </cell>
          <cell r="CU100" t="str">
            <v>X Bkt</v>
          </cell>
          <cell r="CV100" t="str">
            <v>1st</v>
          </cell>
        </row>
        <row r="101">
          <cell r="B101" t="str">
            <v>-</v>
          </cell>
          <cell r="C101" t="str">
            <v>-</v>
          </cell>
          <cell r="E101" t="str">
            <v>Housing Loan</v>
          </cell>
          <cell r="F101" t="str">
            <v>AHFPL/SARF 13(2)/8010HL001018110/Mar'22/101</v>
          </cell>
          <cell r="G101">
            <v>44636</v>
          </cell>
          <cell r="H101" t="str">
            <v>Mumbai_Gauresh</v>
          </cell>
          <cell r="I101" t="str">
            <v>MH</v>
          </cell>
          <cell r="J101" t="str">
            <v xml:space="preserve">Virar </v>
          </cell>
          <cell r="K101" t="str">
            <v xml:space="preserve">Upendra Vijay Singh </v>
          </cell>
          <cell r="L101" t="str">
            <v>Room No 2 Sudhahar Bhoir Chawl Kalyan Bhiwandi Rd Gova Naka Bhiwandi   Thane 421311</v>
          </cell>
          <cell r="M101" t="str">
            <v xml:space="preserve"> </v>
          </cell>
          <cell r="N101" t="str">
            <v/>
          </cell>
          <cell r="O101" t="str">
            <v/>
          </cell>
          <cell r="P101" t="str">
            <v/>
          </cell>
          <cell r="S101" t="str">
            <v>Dharmendra Sideshvar Yadav</v>
          </cell>
          <cell r="T101" t="str">
            <v>Room No 2 Wada Rd Shelar Bhiwandi Thane Maharashtra 421302</v>
          </cell>
          <cell r="U101" t="str">
            <v/>
          </cell>
          <cell r="V101">
            <v>43860</v>
          </cell>
          <cell r="W101">
            <v>570000</v>
          </cell>
          <cell r="X101">
            <v>570000</v>
          </cell>
          <cell r="Y101" t="str">
            <v>Flat No. 201, 2nd Floor, Hindustan Complex, Mithpada Road, Off. Bhiwandi – Wada Road, Village - Shelar, Taluka Bhiwandi, Dist. Thane 421302</v>
          </cell>
          <cell r="Z101" t="str">
            <v>All That Piece And Parcel Property Of Flat 201, On Second Floor, Admeasuring 285.00 Square Feet i. e. 26.48 Sq. Meters. In The Building As "Hindustan Complex" Constructed On Land Bearing Survey No. 16 Hissa No. 2A. Admeasuring 436 Sq. Meters Square Yards Lying Being And Situated At Village Shelar. Taluka Bhiwandi, District Thane</v>
          </cell>
          <cell r="AA101" t="str">
            <v>Which is Bounded As Under :-</v>
          </cell>
          <cell r="AB101" t="str">
            <v xml:space="preserve"> </v>
          </cell>
          <cell r="AC101" t="str">
            <v/>
          </cell>
          <cell r="AD101" t="str">
            <v/>
          </cell>
          <cell r="AE101" t="str">
            <v/>
          </cell>
          <cell r="AF101">
            <v>0.13</v>
          </cell>
          <cell r="AG101">
            <v>192</v>
          </cell>
          <cell r="AH101">
            <v>598919</v>
          </cell>
          <cell r="AI101" t="str">
            <v>Rupees Five Lakhs Ninety Eight Thousand Nine Hundred Nineteen Only</v>
          </cell>
          <cell r="AJ101">
            <v>44636</v>
          </cell>
          <cell r="AK101">
            <v>44636</v>
          </cell>
          <cell r="AM101" t="str">
            <v>Yes</v>
          </cell>
          <cell r="AN101" t="str">
            <v>Mumbai</v>
          </cell>
          <cell r="AO101">
            <v>44643</v>
          </cell>
          <cell r="AP101" t="str">
            <v>Free Press Journal</v>
          </cell>
          <cell r="AQ101" t="str">
            <v>Nav Shakti</v>
          </cell>
          <cell r="AR101">
            <v>44704</v>
          </cell>
          <cell r="AS101" t="str">
            <v>Resolved</v>
          </cell>
          <cell r="AX101" t="str">
            <v>Resolved</v>
          </cell>
          <cell r="BI101" t="str">
            <v>Resolved - Before 31st Dec</v>
          </cell>
          <cell r="BJ101" t="str">
            <v>Before 31st Dec'22</v>
          </cell>
          <cell r="BK101" t="str">
            <v>13(2) Publication Done</v>
          </cell>
          <cell r="BM101">
            <v>5.5017899999999997</v>
          </cell>
          <cell r="BV101" t="str">
            <v>NPA</v>
          </cell>
          <cell r="BW101" t="str">
            <v>2nd</v>
          </cell>
          <cell r="BX101" t="str">
            <v>2nd</v>
          </cell>
          <cell r="BY101" t="str">
            <v>2nd</v>
          </cell>
          <cell r="BZ101" t="str">
            <v>2nd</v>
          </cell>
          <cell r="CA101" t="str">
            <v>2nd</v>
          </cell>
          <cell r="CB101" t="str">
            <v>2nd</v>
          </cell>
          <cell r="CC101" t="str">
            <v>2nd</v>
          </cell>
          <cell r="CD101" t="str">
            <v>-</v>
          </cell>
          <cell r="CE101" t="str">
            <v>-</v>
          </cell>
          <cell r="CF101" t="str">
            <v>-</v>
          </cell>
          <cell r="CG101" t="str">
            <v>-</v>
          </cell>
          <cell r="CH101" t="str">
            <v>-</v>
          </cell>
          <cell r="CM101" t="str">
            <v>-</v>
          </cell>
          <cell r="CN101" t="str">
            <v>-</v>
          </cell>
          <cell r="CQ101" t="str">
            <v>-</v>
          </cell>
          <cell r="CU101" t="str">
            <v>-</v>
          </cell>
          <cell r="CV101" t="str">
            <v>-</v>
          </cell>
        </row>
        <row r="102">
          <cell r="B102" t="str">
            <v>8020HL001029916</v>
          </cell>
          <cell r="C102" t="str">
            <v>8020HL001029916</v>
          </cell>
          <cell r="E102" t="str">
            <v>Housing Loan</v>
          </cell>
          <cell r="F102" t="str">
            <v>AHFPL/SARF 13(2)/8020HL001029916/Mar'22/102</v>
          </cell>
          <cell r="G102">
            <v>44636</v>
          </cell>
          <cell r="H102" t="str">
            <v>Mumbai_Gauresh</v>
          </cell>
          <cell r="I102" t="str">
            <v>MH</v>
          </cell>
          <cell r="J102" t="str">
            <v xml:space="preserve">Boisar </v>
          </cell>
          <cell r="K102" t="str">
            <v xml:space="preserve">Hariram Ramkran Yadav </v>
          </cell>
          <cell r="L102" t="str">
            <v>Room No 413 Gandhi Nagar Uttan Road Gali No 6 Bhayandra West Gandhi Nagar Uttan Road Gali No 6 Thane Maharashtra - 401101</v>
          </cell>
          <cell r="M102" t="str">
            <v xml:space="preserve">Radhadevi Hariram Yadav </v>
          </cell>
          <cell r="N102" t="str">
            <v>Flat No 302 3Rd Floor Shree Rani Sati Apts Bhayandra West Bhd Bhay Secondary Sch Thane Maharashtra - 401101</v>
          </cell>
          <cell r="O102" t="str">
            <v xml:space="preserve"> </v>
          </cell>
          <cell r="P102" t="str">
            <v/>
          </cell>
          <cell r="S102" t="str">
            <v xml:space="preserve">Satish Krishna Supugade  </v>
          </cell>
          <cell r="T102" t="str">
            <v>A 303 Rani Sati Niketan Apt Uttan Road Odi Udyog Nagar Nr Bhayandar St School  Bhayandar  W St School  Thane Maharashtra - 401101</v>
          </cell>
          <cell r="U102" t="str">
            <v/>
          </cell>
          <cell r="V102">
            <v>44147</v>
          </cell>
          <cell r="W102">
            <v>1800000</v>
          </cell>
          <cell r="X102">
            <v>1800000</v>
          </cell>
          <cell r="Y102" t="str">
            <v>Flat No. 404, Fourth Floor, A-Wing, Building No. 13, Parasnath Garden, Periwinkle, Village Umroli, Tal. Palghar &amp; Dist. Thane – 401404</v>
          </cell>
          <cell r="Z102" t="str">
            <v>All That Piece And Parcel Property Of  Flat No. 404, 4th Floor, Wing A,  Building No. 13, Of Parasnath Garden, Known As Periwinkle, Admeasuring 42.45 Square Meters Carpet Area, Situated At Lying And Being At Village  Umroli, Tal &amp; Dist Palghar</v>
          </cell>
          <cell r="AA102" t="str">
            <v>Which is Bounded As Under :-</v>
          </cell>
          <cell r="AB102" t="str">
            <v>Open Plot</v>
          </cell>
          <cell r="AC102" t="str">
            <v>Road</v>
          </cell>
          <cell r="AD102" t="str">
            <v>Road</v>
          </cell>
          <cell r="AE102" t="str">
            <v>Building No. 14</v>
          </cell>
          <cell r="AF102">
            <v>0.13</v>
          </cell>
          <cell r="AG102">
            <v>156</v>
          </cell>
          <cell r="AH102">
            <v>1903890</v>
          </cell>
          <cell r="AI102" t="str">
            <v>Rupees Nineteen Lakhs Three Thousand Eight Hundred Ninety Only</v>
          </cell>
          <cell r="AJ102">
            <v>44636</v>
          </cell>
          <cell r="AK102">
            <v>44636</v>
          </cell>
          <cell r="AM102" t="str">
            <v>Yes</v>
          </cell>
          <cell r="AN102" t="str">
            <v>Mumbai</v>
          </cell>
          <cell r="AO102">
            <v>44643</v>
          </cell>
          <cell r="AP102" t="str">
            <v>Free Press Journal</v>
          </cell>
          <cell r="AQ102" t="str">
            <v>Nav Shakti</v>
          </cell>
          <cell r="AR102">
            <v>44704</v>
          </cell>
          <cell r="AS102" t="str">
            <v>Symbolic Possession</v>
          </cell>
          <cell r="AT102">
            <v>44706</v>
          </cell>
          <cell r="AU102">
            <v>44712</v>
          </cell>
          <cell r="AV102" t="str">
            <v>Free Press Journal</v>
          </cell>
          <cell r="AW102" t="str">
            <v>Nav Shakti</v>
          </cell>
          <cell r="AX102" t="str">
            <v>Yes</v>
          </cell>
          <cell r="AY102" t="str">
            <v>Rajeshree</v>
          </cell>
          <cell r="AZ102">
            <v>44844</v>
          </cell>
          <cell r="BA102" t="str">
            <v>Yet to Received</v>
          </cell>
          <cell r="BB102" t="str">
            <v>DM Palghar</v>
          </cell>
          <cell r="BC102">
            <v>44845</v>
          </cell>
          <cell r="BI102" t="str">
            <v>Resolved - Before 31st Dec</v>
          </cell>
          <cell r="BJ102" t="str">
            <v>Before 31st Dec'22</v>
          </cell>
          <cell r="BK102" t="str">
            <v>Sec.14 Order Awaited</v>
          </cell>
          <cell r="BM102">
            <v>17.9099</v>
          </cell>
          <cell r="BV102" t="str">
            <v>NPA</v>
          </cell>
          <cell r="BW102" t="str">
            <v>3rd</v>
          </cell>
          <cell r="BX102" t="str">
            <v>NPA</v>
          </cell>
          <cell r="BY102" t="str">
            <v>NPA</v>
          </cell>
          <cell r="BZ102" t="str">
            <v>NPA</v>
          </cell>
          <cell r="CA102" t="str">
            <v>3rd</v>
          </cell>
          <cell r="CB102" t="str">
            <v>3rd</v>
          </cell>
          <cell r="CC102" t="str">
            <v>3rd</v>
          </cell>
          <cell r="CD102" t="str">
            <v>3rd</v>
          </cell>
          <cell r="CE102" t="str">
            <v>Zero</v>
          </cell>
          <cell r="CF102" t="str">
            <v>Zero</v>
          </cell>
          <cell r="CG102" t="str">
            <v>Zero</v>
          </cell>
          <cell r="CH102" t="str">
            <v>Non - NPA</v>
          </cell>
          <cell r="CJ102" t="str">
            <v>SUBSTD</v>
          </cell>
          <cell r="CK102" t="str">
            <v>SUBSTD</v>
          </cell>
          <cell r="CM102" t="str">
            <v>Closed / Normalised</v>
          </cell>
          <cell r="CN102" t="str">
            <v>Closed / Reguler A/c</v>
          </cell>
          <cell r="CO102" t="str">
            <v>REGULAR</v>
          </cell>
          <cell r="CR102">
            <v>96000</v>
          </cell>
          <cell r="CS102">
            <v>23962</v>
          </cell>
          <cell r="CT102">
            <v>23962</v>
          </cell>
          <cell r="CU102" t="str">
            <v>X Bkt</v>
          </cell>
          <cell r="CV102" t="str">
            <v>1st</v>
          </cell>
        </row>
        <row r="103">
          <cell r="B103" t="str">
            <v>8010HL001034686</v>
          </cell>
          <cell r="C103" t="str">
            <v>8010HL001034686</v>
          </cell>
          <cell r="E103" t="str">
            <v>Housing Loan</v>
          </cell>
          <cell r="F103" t="str">
            <v>AHFPL/SARF 13(2)/8010HL001034686/Mar'22/103</v>
          </cell>
          <cell r="G103">
            <v>44636</v>
          </cell>
          <cell r="H103" t="str">
            <v>GJ _Chirag</v>
          </cell>
          <cell r="I103" t="str">
            <v>GJ</v>
          </cell>
          <cell r="J103" t="str">
            <v>Surat AHF</v>
          </cell>
          <cell r="K103" t="str">
            <v>Niku  Kumar</v>
          </cell>
          <cell r="L103" t="str">
            <v>Plot No.17 Karsan Nagar  Bamroli Road Pandesara Surat Rented Surat 394221</v>
          </cell>
          <cell r="M103" t="str">
            <v xml:space="preserve">Manti   Devi </v>
          </cell>
          <cell r="N103" t="str">
            <v>Plot No.17 Karsan Nagar  Bamroli Road Pandesara Surat  Gujarat Surat 394221</v>
          </cell>
          <cell r="O103" t="str">
            <v>Kundan  Prasad</v>
          </cell>
          <cell r="P103" t="str">
            <v>Plot.No.17 Karsan Nagar  Bamroli Road Pandesara Surat  Gujarat Surat 394221</v>
          </cell>
          <cell r="S103" t="str">
            <v xml:space="preserve"> </v>
          </cell>
          <cell r="T103" t="str">
            <v/>
          </cell>
          <cell r="U103" t="str">
            <v/>
          </cell>
          <cell r="V103">
            <v>44268</v>
          </cell>
          <cell r="W103">
            <v>640900</v>
          </cell>
          <cell r="X103">
            <v>640900</v>
          </cell>
          <cell r="Y103" t="str">
            <v>Flat No. 305, 3rd Floor, Building No. A, ‘”Golden Palace”, Plot No. 1 To 5, Narayanmuni Nagar, Beside Satyam Palace, Nr. Shyamjikrupa Industrial, Sayan Canal Road, Sayan, Surat 394130</v>
          </cell>
          <cell r="Z103" t="str">
            <v xml:space="preserve">All That Piece And Parcel Property Of  Flat No. 305, 3rd Floor, Building No. A,  Known As Golden Palace, Situated Bearing Revenue Survey No. 369/1, 368, 390 And 389 Block No. 536/A, Paiki Plot Nos. 1 To 5, Of The Society Known As Narayanmuni Nagar Of Village Sayan, Taluka Olpad, District - Surat, Admeasuring About 304.51 Square Feet, I.E, 28.30 Square Meter (Carpet Area) , Admeasuring About 337.00, Square Feet I.E 31.32 Square Meter, (Build Up Area) And 581.03 Square Feet (Super Build Up Area) </v>
          </cell>
          <cell r="AA103" t="str">
            <v>Which is Bounded As Under :-</v>
          </cell>
          <cell r="AB103" t="str">
            <v>Passage</v>
          </cell>
          <cell r="AC103" t="str">
            <v>Adj. Building</v>
          </cell>
          <cell r="AD103" t="str">
            <v>Flat No. 306</v>
          </cell>
          <cell r="AE103" t="str">
            <v xml:space="preserve">B- Wing   </v>
          </cell>
          <cell r="AF103">
            <v>0.13500000000000001</v>
          </cell>
          <cell r="AG103">
            <v>240</v>
          </cell>
          <cell r="AH103">
            <v>678737</v>
          </cell>
          <cell r="AI103" t="str">
            <v>Rupees Six Lakhs Seventy Eight Thousand Seven Hundred Thirty Seven Only</v>
          </cell>
          <cell r="AJ103">
            <v>44636</v>
          </cell>
          <cell r="AK103">
            <v>44636</v>
          </cell>
          <cell r="AM103" t="str">
            <v>Yes</v>
          </cell>
          <cell r="AN103" t="str">
            <v>Gujrat</v>
          </cell>
          <cell r="AO103">
            <v>44643</v>
          </cell>
          <cell r="AP103" t="str">
            <v>Financial Express</v>
          </cell>
          <cell r="AQ103" t="str">
            <v>Financial Express</v>
          </cell>
          <cell r="AR103">
            <v>44704</v>
          </cell>
          <cell r="AS103" t="str">
            <v>Symbolic Possession</v>
          </cell>
          <cell r="AT103">
            <v>44707</v>
          </cell>
          <cell r="AU103">
            <v>44712</v>
          </cell>
          <cell r="AV103" t="str">
            <v>Financial Express</v>
          </cell>
          <cell r="AW103" t="str">
            <v>Financial Express</v>
          </cell>
          <cell r="AX103" t="str">
            <v>Yes</v>
          </cell>
          <cell r="AY103" t="str">
            <v>Adv. Shailesh Ghevariya</v>
          </cell>
          <cell r="AZ103">
            <v>44880</v>
          </cell>
          <cell r="BA103" t="str">
            <v>CRMA J / 170 / 2022</v>
          </cell>
          <cell r="BB103" t="str">
            <v>CJM Surat</v>
          </cell>
          <cell r="BC103">
            <v>44903</v>
          </cell>
          <cell r="BI103" t="str">
            <v>Sec. 14 - Execution in process</v>
          </cell>
          <cell r="BM103">
            <v>6.3762999999999996</v>
          </cell>
          <cell r="BV103" t="str">
            <v>NPA</v>
          </cell>
          <cell r="BW103" t="str">
            <v>NPA</v>
          </cell>
          <cell r="BX103" t="str">
            <v>NPA</v>
          </cell>
          <cell r="BY103" t="str">
            <v>NPA</v>
          </cell>
          <cell r="BZ103" t="str">
            <v>NPA</v>
          </cell>
          <cell r="CA103" t="str">
            <v>NPA</v>
          </cell>
          <cell r="CB103" t="str">
            <v>NPA</v>
          </cell>
          <cell r="CC103" t="str">
            <v>NPA</v>
          </cell>
          <cell r="CD103" t="str">
            <v>NPA</v>
          </cell>
          <cell r="CE103" t="str">
            <v>NPA</v>
          </cell>
          <cell r="CF103" t="str">
            <v>NPA</v>
          </cell>
          <cell r="CG103" t="str">
            <v>Zero</v>
          </cell>
          <cell r="CH103" t="str">
            <v>NPA</v>
          </cell>
          <cell r="CJ103" t="str">
            <v>SUBSTD</v>
          </cell>
          <cell r="CK103" t="str">
            <v>SUBSTD</v>
          </cell>
          <cell r="CL103" t="str">
            <v>SUBSTD</v>
          </cell>
          <cell r="CM103" t="str">
            <v>SUBSTD</v>
          </cell>
          <cell r="CN103" t="str">
            <v>Closed / Reguler A/c</v>
          </cell>
          <cell r="CO103" t="str">
            <v>REGULAR</v>
          </cell>
          <cell r="CS103">
            <v>267280</v>
          </cell>
          <cell r="CU103" t="str">
            <v>NPA</v>
          </cell>
          <cell r="CV103" t="str">
            <v>NPA</v>
          </cell>
        </row>
        <row r="104">
          <cell r="B104" t="str">
            <v>8010HL001039484</v>
          </cell>
          <cell r="C104" t="str">
            <v>8010HL001039484</v>
          </cell>
          <cell r="E104" t="str">
            <v>Housing Loan</v>
          </cell>
          <cell r="F104" t="str">
            <v>AHFPL/SARF 13(2)/8010HL001039484/Mar'22/104</v>
          </cell>
          <cell r="G104">
            <v>44636</v>
          </cell>
          <cell r="H104" t="str">
            <v>GJ _Chirag</v>
          </cell>
          <cell r="I104" t="str">
            <v>GJ</v>
          </cell>
          <cell r="J104" t="str">
            <v>Surat AHF</v>
          </cell>
          <cell r="K104" t="str">
            <v>Puneet   Pandey</v>
          </cell>
          <cell r="L104" t="str">
            <v>Flat No 220 Shyam Palace Opp Sahyog  Tantithaiya Kadodara Rented Surat 394305</v>
          </cell>
          <cell r="M104" t="str">
            <v xml:space="preserve">Mira Devi   Pandey </v>
          </cell>
          <cell r="N104" t="str">
            <v>Flat No. 220 Shyam Palace Opp Sahyog Hotel  Tantithaiya Kadodara Suart Gujarat Surat 394305</v>
          </cell>
          <cell r="O104" t="str">
            <v>Shyamsundar  Pandey</v>
          </cell>
          <cell r="P104" t="str">
            <v>Flat No.220 Shyam Palace  Tatithaiya Kadodara Surat Gujarat Surat 394327</v>
          </cell>
          <cell r="S104" t="str">
            <v xml:space="preserve"> </v>
          </cell>
          <cell r="T104" t="str">
            <v/>
          </cell>
          <cell r="U104" t="str">
            <v/>
          </cell>
          <cell r="V104">
            <v>44406</v>
          </cell>
          <cell r="W104">
            <v>768544</v>
          </cell>
          <cell r="X104">
            <v>768544</v>
          </cell>
          <cell r="Y104" t="str">
            <v>Flat No. 203, Second Floor, Rudraksh Avenue, Plot No. 126 To 128 &amp; 141 To 143, Jolva Residency, B/H. Krishna Mill, Nr. Nakshara Residency, Surat - Bardoli Road, Jolva, Palsana, Surat. 394310</v>
          </cell>
          <cell r="Z104" t="str">
            <v>All That Piece And Parcel Property Of Flat No. 203, 2Nd Floor, Building Known As "Rudraksh Avenue", Situated At Jolva Bearing Revenue Survey No. 182, Block No. 223 Paiki, Plot Nos, 126, 127, 128, 141, 142 And 143, Total Admeasuring About 532.22 Square Feet, I.E 63.20 Square Meters ( Super Build Up Area) And 386.18 Square Feet I.E 35.89 Square Meter (Build Up Area)</v>
          </cell>
          <cell r="AA104" t="str">
            <v>Which is Bounded As Under :-</v>
          </cell>
          <cell r="AB104" t="str">
            <v>Flat No. 202</v>
          </cell>
          <cell r="AC104" t="str">
            <v>Flat No. 204</v>
          </cell>
          <cell r="AD104" t="str">
            <v>Passage</v>
          </cell>
          <cell r="AE104" t="str">
            <v>Open Plot</v>
          </cell>
          <cell r="AF104">
            <v>0.13</v>
          </cell>
          <cell r="AG104">
            <v>240</v>
          </cell>
          <cell r="AH104">
            <v>823906</v>
          </cell>
          <cell r="AI104" t="str">
            <v>Rupees Eight Lakhs Twenty Three Thousand Nine Hundred Six Only</v>
          </cell>
          <cell r="AJ104">
            <v>44636</v>
          </cell>
          <cell r="AK104">
            <v>44636</v>
          </cell>
          <cell r="AM104" t="str">
            <v>Yes</v>
          </cell>
          <cell r="AN104" t="str">
            <v>Gujrat</v>
          </cell>
          <cell r="AO104">
            <v>44643</v>
          </cell>
          <cell r="AP104" t="str">
            <v>Financial Express</v>
          </cell>
          <cell r="AQ104" t="str">
            <v>Financial Express</v>
          </cell>
          <cell r="AR104">
            <v>44704</v>
          </cell>
          <cell r="AS104" t="str">
            <v>Symbolic Possession</v>
          </cell>
          <cell r="AT104">
            <v>44707</v>
          </cell>
          <cell r="AU104">
            <v>44712</v>
          </cell>
          <cell r="AV104" t="str">
            <v>Financial Express</v>
          </cell>
          <cell r="AW104" t="str">
            <v>Financial Express</v>
          </cell>
          <cell r="AX104" t="str">
            <v>Yes</v>
          </cell>
          <cell r="AY104" t="str">
            <v>Adv. Shailesh Ghevariya</v>
          </cell>
          <cell r="AZ104">
            <v>44812</v>
          </cell>
          <cell r="BA104" t="str">
            <v>157/2022</v>
          </cell>
          <cell r="BB104" t="str">
            <v>CJM Surat</v>
          </cell>
          <cell r="BC104">
            <v>44830</v>
          </cell>
          <cell r="BD104" t="str">
            <v>Sec.14</v>
          </cell>
          <cell r="BE104">
            <v>44876</v>
          </cell>
          <cell r="BF104">
            <v>44880</v>
          </cell>
          <cell r="BG104" t="str">
            <v>Financial Express</v>
          </cell>
          <cell r="BH104" t="str">
            <v>Financial Express</v>
          </cell>
          <cell r="BI104" t="str">
            <v>Property in Possession</v>
          </cell>
          <cell r="BM104">
            <v>7.6728699999999996</v>
          </cell>
          <cell r="BV104" t="str">
            <v>NPA</v>
          </cell>
          <cell r="BW104" t="str">
            <v>NPA</v>
          </cell>
          <cell r="BX104" t="str">
            <v>NPA</v>
          </cell>
          <cell r="BY104" t="str">
            <v>NPA</v>
          </cell>
          <cell r="BZ104" t="str">
            <v>NPA</v>
          </cell>
          <cell r="CA104" t="str">
            <v>NPA</v>
          </cell>
          <cell r="CB104" t="str">
            <v>NPA</v>
          </cell>
          <cell r="CC104" t="str">
            <v>NPA</v>
          </cell>
          <cell r="CD104" t="str">
            <v>NPA</v>
          </cell>
          <cell r="CE104" t="str">
            <v>NPA</v>
          </cell>
          <cell r="CF104" t="str">
            <v>NPA</v>
          </cell>
          <cell r="CG104" t="str">
            <v>NPA</v>
          </cell>
          <cell r="CH104" t="str">
            <v>NPA</v>
          </cell>
          <cell r="CJ104" t="str">
            <v>SUBSTD</v>
          </cell>
          <cell r="CK104" t="str">
            <v>SUBSTD</v>
          </cell>
          <cell r="CL104" t="str">
            <v>SUBSTD</v>
          </cell>
          <cell r="CM104" t="str">
            <v>SUBSTD</v>
          </cell>
          <cell r="CN104" t="str">
            <v>SUBSTD</v>
          </cell>
          <cell r="CO104" t="str">
            <v>SUBSTD</v>
          </cell>
          <cell r="CU104" t="str">
            <v>NPA</v>
          </cell>
          <cell r="CV104" t="str">
            <v>NPA</v>
          </cell>
        </row>
        <row r="105">
          <cell r="B105" t="str">
            <v>8010HL001042161</v>
          </cell>
          <cell r="C105" t="str">
            <v>8010HL001042161</v>
          </cell>
          <cell r="E105" t="str">
            <v>Housing Loan</v>
          </cell>
          <cell r="F105" t="str">
            <v>AHFPL/SARF 13(2)/8010HL001042161/Mar'22/105</v>
          </cell>
          <cell r="G105">
            <v>44636</v>
          </cell>
          <cell r="H105" t="str">
            <v>GJ _Chirag</v>
          </cell>
          <cell r="I105" t="str">
            <v>GJ</v>
          </cell>
          <cell r="J105" t="str">
            <v>Surat AHF</v>
          </cell>
          <cell r="K105" t="str">
            <v>Deep Chand</v>
          </cell>
          <cell r="L105" t="str">
            <v>Flat No 104 A  Sankar Villa Mahadev Residency 2 Tantithaiya Surat Rented Surat 394305</v>
          </cell>
          <cell r="M105" t="str">
            <v>Deep Mala   Thakur</v>
          </cell>
          <cell r="N105" t="str">
            <v>Flat  No 104 A Sankar Villa Mahadev  Residency 2 Tantithaiya Surat Gujarat Surat 394305</v>
          </cell>
          <cell r="O105" t="str">
            <v xml:space="preserve"> </v>
          </cell>
          <cell r="P105" t="str">
            <v/>
          </cell>
          <cell r="S105" t="str">
            <v/>
          </cell>
          <cell r="T105" t="str">
            <v/>
          </cell>
          <cell r="U105" t="str">
            <v/>
          </cell>
          <cell r="V105">
            <v>44433</v>
          </cell>
          <cell r="W105">
            <v>644000</v>
          </cell>
          <cell r="X105">
            <v>644000</v>
          </cell>
          <cell r="Y105" t="str">
            <v>Flat No-104, Sanskar Villa Vibhag-A Under Mahadev Residency-2, Bagumara Canal Road, Tantithaiya,  Surat 395305</v>
          </cell>
          <cell r="Z105" t="str">
            <v>All That Piece And Parcel Property Of Flat No. 104, 1st Floor, Building Known As Sanskar Villa Part - A, Situated At Tantithaiya Bearing Revenue Survey Nos. 256/3, And 256/2 + 260, Block No. 182 Paiki Plot Nos. 324 To 330  Of The Society Known As Mahadev Residency Part -2, Of Village Tantithaiya, Taluka - Palsana, District - Surat, Admeasuring About 644.00 Square Feet ( Super Build Up Area) And Admeasuring About 355.00  Square Feet I.E 32.97 Square Meter (Build Up Area) ,</v>
          </cell>
          <cell r="AA105" t="str">
            <v>Which is Bounded As Under :-</v>
          </cell>
          <cell r="AB105" t="str">
            <v>Open Space</v>
          </cell>
          <cell r="AC105" t="str">
            <v>Entry And Passage Lift</v>
          </cell>
          <cell r="AD105" t="str">
            <v>Open Space And Adj. Building</v>
          </cell>
          <cell r="AE105" t="str">
            <v xml:space="preserve">Flat No. 105 </v>
          </cell>
          <cell r="AF105">
            <v>0.14000000000000001</v>
          </cell>
          <cell r="AG105">
            <v>240</v>
          </cell>
          <cell r="AH105">
            <v>688239</v>
          </cell>
          <cell r="AI105" t="str">
            <v>Rupees Six Lakhs Eighty Eight Thousand Two Hundred Thirty Nine Only</v>
          </cell>
          <cell r="AJ105">
            <v>44636</v>
          </cell>
          <cell r="AK105">
            <v>44636</v>
          </cell>
          <cell r="AM105" t="str">
            <v>Yes</v>
          </cell>
          <cell r="AN105" t="str">
            <v>Gujrat</v>
          </cell>
          <cell r="AO105">
            <v>44643</v>
          </cell>
          <cell r="AP105" t="str">
            <v>Financial Express</v>
          </cell>
          <cell r="AQ105" t="str">
            <v>Financial Express</v>
          </cell>
          <cell r="AR105">
            <v>44704</v>
          </cell>
          <cell r="AS105" t="str">
            <v>Symbolic Possession</v>
          </cell>
          <cell r="AT105">
            <v>44707</v>
          </cell>
          <cell r="AU105">
            <v>44712</v>
          </cell>
          <cell r="AV105" t="str">
            <v>Financial Express</v>
          </cell>
          <cell r="AW105" t="str">
            <v>Financial Express</v>
          </cell>
          <cell r="AX105" t="str">
            <v>Yes</v>
          </cell>
          <cell r="AY105" t="str">
            <v>Adv. Vinod Patil</v>
          </cell>
          <cell r="AZ105">
            <v>44812</v>
          </cell>
          <cell r="BA105" t="str">
            <v>168/2022</v>
          </cell>
          <cell r="BB105" t="str">
            <v>CJM Surat</v>
          </cell>
          <cell r="BC105">
            <v>44830</v>
          </cell>
          <cell r="BD105" t="str">
            <v>Sec.14</v>
          </cell>
          <cell r="BE105">
            <v>44876</v>
          </cell>
          <cell r="BF105">
            <v>44880</v>
          </cell>
          <cell r="BG105" t="str">
            <v>Financial Express</v>
          </cell>
          <cell r="BH105" t="str">
            <v>Financial Express</v>
          </cell>
          <cell r="BI105" t="str">
            <v>Property in Possession</v>
          </cell>
          <cell r="BM105">
            <v>6.4350300000000002</v>
          </cell>
          <cell r="BV105" t="str">
            <v>NPA</v>
          </cell>
          <cell r="BW105" t="str">
            <v>NPA</v>
          </cell>
          <cell r="BX105" t="str">
            <v>NPA</v>
          </cell>
          <cell r="BY105" t="str">
            <v>NPA</v>
          </cell>
          <cell r="BZ105" t="str">
            <v>NPA</v>
          </cell>
          <cell r="CA105" t="str">
            <v>NPA</v>
          </cell>
          <cell r="CB105" t="str">
            <v>NPA</v>
          </cell>
          <cell r="CC105" t="str">
            <v>NPA</v>
          </cell>
          <cell r="CD105" t="str">
            <v>NPA</v>
          </cell>
          <cell r="CE105" t="str">
            <v>NPA</v>
          </cell>
          <cell r="CF105" t="str">
            <v>NPA</v>
          </cell>
          <cell r="CG105" t="str">
            <v>NPA</v>
          </cell>
          <cell r="CH105" t="str">
            <v>NPA</v>
          </cell>
          <cell r="CJ105" t="str">
            <v>SUBSTD</v>
          </cell>
          <cell r="CK105" t="str">
            <v>SUBSTD</v>
          </cell>
          <cell r="CL105" t="str">
            <v>SUBSTD</v>
          </cell>
          <cell r="CM105" t="str">
            <v>SUBSTD</v>
          </cell>
          <cell r="CN105" t="str">
            <v>SUBSTD</v>
          </cell>
          <cell r="CO105" t="str">
            <v>SUBSTD</v>
          </cell>
          <cell r="CU105" t="str">
            <v>NPA</v>
          </cell>
          <cell r="CV105" t="str">
            <v>NPA</v>
          </cell>
        </row>
        <row r="106">
          <cell r="B106" t="str">
            <v>8020HL001024120</v>
          </cell>
          <cell r="C106" t="str">
            <v>8020HL001024120</v>
          </cell>
          <cell r="E106" t="str">
            <v>Housing Loan</v>
          </cell>
          <cell r="F106" t="str">
            <v>AHFPL/SARF 13(2)/8020HL001024120/May22/106</v>
          </cell>
          <cell r="G106">
            <v>44681</v>
          </cell>
          <cell r="H106" t="str">
            <v>RJ_Rohan</v>
          </cell>
          <cell r="I106" t="str">
            <v>RJ</v>
          </cell>
          <cell r="J106" t="str">
            <v>Udaipur</v>
          </cell>
          <cell r="K106" t="str">
            <v>Banshi  Lal Suthar</v>
          </cell>
          <cell r="L106" t="str">
            <v>Sutharo Ki Dhani Bhansol  Owned Rajsamand 313204</v>
          </cell>
          <cell r="M106" t="str">
            <v>Kanchan   Suthar</v>
          </cell>
          <cell r="N106" t="str">
            <v>Sutharo Ki Dhani Bhansol  Rajasthan Rajsamand 313204</v>
          </cell>
          <cell r="O106" t="str">
            <v xml:space="preserve"> </v>
          </cell>
          <cell r="U106">
            <v>44072</v>
          </cell>
          <cell r="V106" t="str">
            <v>21-08-2020</v>
          </cell>
          <cell r="W106">
            <v>922689</v>
          </cell>
          <cell r="X106">
            <v>922689</v>
          </cell>
          <cell r="Y106" t="str">
            <v>New Khata No 105 Patwar Circle Bhansoal Khara No 2700/2218 Village Dowdai Godela Near Bala Ji Temple Tehsil Mavli Dist Udaipur 313203</v>
          </cell>
          <cell r="Z106" t="str">
            <v>All That Piece And Parcel Of The Property Bearing Non Converted Plot Situated At New Khata No 105 Patwar Circle Bhansoal Khara No 2700/2218  Revenue Village - Dovdai Godala Patwar Mandal - Thamla Tehsil Mavli Dist. Udaipur ( Khasra No 2700/2218) Rajasthan Admeasuring Area 1524.52 Sq.Ft</v>
          </cell>
          <cell r="AA106" t="str">
            <v>Which Is Bounded As Under :-</v>
          </cell>
          <cell r="AB106" t="str">
            <v>Gali</v>
          </cell>
          <cell r="AC106" t="str">
            <v>Rasta</v>
          </cell>
          <cell r="AD106" t="str">
            <v>Other Property</v>
          </cell>
          <cell r="AE106" t="str">
            <v>Land Of Mr Laxman</v>
          </cell>
          <cell r="AF106">
            <v>0.13</v>
          </cell>
          <cell r="AG106">
            <v>180</v>
          </cell>
          <cell r="AH106" t="str">
            <v>9,61,968.00</v>
          </cell>
          <cell r="AI106" t="str">
            <v>Rupees Nine Lakhs Sixty One Thousand Nine Hundred Sixty Eight Only</v>
          </cell>
          <cell r="AJ106">
            <v>44699</v>
          </cell>
          <cell r="AK106">
            <v>44699</v>
          </cell>
          <cell r="AM106" t="str">
            <v>Yes</v>
          </cell>
          <cell r="AN106" t="str">
            <v>Udaipur</v>
          </cell>
          <cell r="AO106">
            <v>44755</v>
          </cell>
          <cell r="AP106" t="str">
            <v>The Indian Express</v>
          </cell>
          <cell r="AQ106" t="str">
            <v>Seema Sandesh</v>
          </cell>
          <cell r="AR106">
            <v>44816</v>
          </cell>
          <cell r="AS106" t="str">
            <v>Without SP Publication</v>
          </cell>
          <cell r="AX106" t="str">
            <v>Yes</v>
          </cell>
          <cell r="AY106" t="str">
            <v>KV Singh</v>
          </cell>
          <cell r="AZ106">
            <v>44856</v>
          </cell>
          <cell r="BA106" t="str">
            <v>28/23</v>
          </cell>
          <cell r="BB106" t="str">
            <v>DM Udaipur</v>
          </cell>
          <cell r="BC106">
            <v>44970</v>
          </cell>
          <cell r="BI106" t="str">
            <v>Sec. 14 - Execution in process</v>
          </cell>
          <cell r="BM106">
            <v>8.9416200000000003</v>
          </cell>
          <cell r="BX106" t="str">
            <v>NPA</v>
          </cell>
          <cell r="BY106" t="str">
            <v>NPA</v>
          </cell>
          <cell r="BZ106" t="str">
            <v>2nd</v>
          </cell>
          <cell r="CA106" t="str">
            <v>2nd</v>
          </cell>
          <cell r="CB106" t="str">
            <v>2nd</v>
          </cell>
          <cell r="CC106" t="str">
            <v>3rd</v>
          </cell>
          <cell r="CD106" t="str">
            <v>2nd</v>
          </cell>
          <cell r="CE106" t="str">
            <v>NPA</v>
          </cell>
          <cell r="CF106" t="str">
            <v>NPA</v>
          </cell>
          <cell r="CG106" t="str">
            <v>3rd</v>
          </cell>
          <cell r="CH106" t="str">
            <v>NPA</v>
          </cell>
          <cell r="CJ106" t="str">
            <v>SUBSTD</v>
          </cell>
          <cell r="CK106" t="str">
            <v>SUBSTD</v>
          </cell>
          <cell r="CL106" t="str">
            <v>SUBSTD</v>
          </cell>
          <cell r="CM106" t="str">
            <v>SUBSTD</v>
          </cell>
          <cell r="CN106" t="str">
            <v>SUBSTD</v>
          </cell>
          <cell r="CO106" t="str">
            <v>SUBSTD</v>
          </cell>
          <cell r="CS106">
            <v>12800</v>
          </cell>
          <cell r="CT106">
            <v>11657</v>
          </cell>
          <cell r="CU106" t="str">
            <v>NPA</v>
          </cell>
          <cell r="CV106" t="str">
            <v>3rd</v>
          </cell>
        </row>
        <row r="107">
          <cell r="B107" t="str">
            <v>8010HL001020252</v>
          </cell>
          <cell r="C107" t="str">
            <v>8010HL001020252</v>
          </cell>
          <cell r="E107" t="str">
            <v>Housing Loan</v>
          </cell>
          <cell r="F107" t="str">
            <v>AHFPL/SARF 13(2)/8010HL001020252/May22/107</v>
          </cell>
          <cell r="G107">
            <v>44681</v>
          </cell>
          <cell r="H107" t="str">
            <v>GJ _Chirag</v>
          </cell>
          <cell r="I107" t="str">
            <v>GJ</v>
          </cell>
          <cell r="J107" t="str">
            <v>Surat</v>
          </cell>
          <cell r="K107" t="str">
            <v>SHYAMJI  SHREERAM  RATHOD</v>
          </cell>
          <cell r="L107" t="str">
            <v>FLOT NO 104 WHITE HOUSE 18 ADARESH  NAGAR SAYAM SURAT  Owned Surat 394130</v>
          </cell>
          <cell r="M107" t="str">
            <v>SANGEETA  PRASAD</v>
          </cell>
          <cell r="N107" t="str">
            <v>FLOT NO 104 WHITE HOUSE 18 ADARESH  NAGAR SAYAM SURAT  Gujarat Surat 394130</v>
          </cell>
          <cell r="O107" t="str">
            <v xml:space="preserve"> </v>
          </cell>
          <cell r="U107">
            <v>43860</v>
          </cell>
          <cell r="V107">
            <v>43860</v>
          </cell>
          <cell r="W107">
            <v>663610</v>
          </cell>
          <cell r="X107">
            <v>663610</v>
          </cell>
          <cell r="Y107" t="str">
            <v>FLAT NO. 201, 2ND FLOOR, ANMOL PALACE, PLOT NO. 40, NILAM NAGAR TENEMENT, NR. RANDAL MATA TEMPLE, SAYAN - SIVAN ROAD, SAYAN, SURAT 394130</v>
          </cell>
          <cell r="Z107" t="str">
            <v>All that Peace and Parcel of Immovable property of Flat No. 201 on the 2nd Floor of the Building known as Anmol Palace situated at Sayan bearing Block no. 82, Paiki plot no. 40 of the society known as Nilamnagar Tenements of Village Sayan, Taluka Olpad, District Surat, Admeasuring about 533.72 square feet (Super Build Up area) and 357.50 Square Feet i. e. 33.21 Square meter ( Built up area) along with undivided proportionate share in Land admeasuring about 7.23 Square meter</v>
          </cell>
          <cell r="AA107" t="str">
            <v>Which Is Bounded As Under :-</v>
          </cell>
          <cell r="AB107" t="str">
            <v>Adj. Plot</v>
          </cell>
          <cell r="AC107" t="str">
            <v>Road</v>
          </cell>
          <cell r="AD107" t="str">
            <v>Flat No. 202</v>
          </cell>
          <cell r="AE107" t="str">
            <v>Adj. Plot</v>
          </cell>
          <cell r="AF107">
            <v>0.13500000000000001</v>
          </cell>
          <cell r="AG107">
            <v>240</v>
          </cell>
          <cell r="AH107" t="str">
            <v>7,28,360.00</v>
          </cell>
          <cell r="AI107" t="str">
            <v>Rupees Seven Lakhs Twenty Eight Thousand Three Hundred Sixty Only</v>
          </cell>
          <cell r="AJ107">
            <v>44704</v>
          </cell>
          <cell r="AK107">
            <v>44705</v>
          </cell>
          <cell r="AM107" t="str">
            <v>Yes</v>
          </cell>
          <cell r="AN107" t="str">
            <v>Gujrat</v>
          </cell>
          <cell r="AO107">
            <v>44755</v>
          </cell>
          <cell r="AP107" t="str">
            <v>Financial Express</v>
          </cell>
          <cell r="AQ107" t="str">
            <v>Financial Express</v>
          </cell>
          <cell r="AR107">
            <v>44816</v>
          </cell>
          <cell r="AS107" t="str">
            <v>Physical Possession</v>
          </cell>
          <cell r="AT107">
            <v>44827</v>
          </cell>
          <cell r="AU107">
            <v>44831</v>
          </cell>
          <cell r="AV107" t="str">
            <v>Financial Express</v>
          </cell>
          <cell r="AW107" t="str">
            <v>Financial Express</v>
          </cell>
          <cell r="AX107" t="str">
            <v>Yes</v>
          </cell>
          <cell r="AY107" t="str">
            <v>Adv. Vinod Patil</v>
          </cell>
          <cell r="AZ107">
            <v>44855</v>
          </cell>
          <cell r="BA107" t="str">
            <v>165/2022</v>
          </cell>
          <cell r="BC107">
            <v>44886</v>
          </cell>
          <cell r="BD107" t="str">
            <v>13(4)</v>
          </cell>
          <cell r="BE107">
            <v>44875</v>
          </cell>
          <cell r="BF107">
            <v>44880</v>
          </cell>
          <cell r="BG107" t="str">
            <v>Financial Express</v>
          </cell>
          <cell r="BH107" t="str">
            <v>Financial Express</v>
          </cell>
          <cell r="BI107" t="str">
            <v>Property in Possession</v>
          </cell>
          <cell r="BM107">
            <v>6.6988300000000001</v>
          </cell>
          <cell r="BX107" t="str">
            <v>NPA</v>
          </cell>
          <cell r="BY107" t="str">
            <v>NPA</v>
          </cell>
          <cell r="BZ107" t="str">
            <v>NPA</v>
          </cell>
          <cell r="CA107" t="str">
            <v>NPA</v>
          </cell>
          <cell r="CB107" t="str">
            <v>NPA</v>
          </cell>
          <cell r="CC107" t="str">
            <v>NPA</v>
          </cell>
          <cell r="CD107" t="str">
            <v>NPA</v>
          </cell>
          <cell r="CE107" t="str">
            <v>NPA</v>
          </cell>
          <cell r="CF107" t="str">
            <v>NPA</v>
          </cell>
          <cell r="CG107" t="str">
            <v>NPA</v>
          </cell>
          <cell r="CH107" t="str">
            <v>NPA</v>
          </cell>
          <cell r="CJ107" t="str">
            <v>SUBSTD</v>
          </cell>
          <cell r="CK107" t="str">
            <v>SUBSTD</v>
          </cell>
          <cell r="CL107" t="str">
            <v>SUBSTD</v>
          </cell>
          <cell r="CM107" t="str">
            <v>SUBSTD</v>
          </cell>
          <cell r="CN107" t="str">
            <v>SUBSTD</v>
          </cell>
          <cell r="CO107" t="str">
            <v>SUBSTD</v>
          </cell>
          <cell r="CU107" t="str">
            <v>NPA</v>
          </cell>
          <cell r="CV107" t="str">
            <v>NPA</v>
          </cell>
        </row>
        <row r="108">
          <cell r="B108" t="str">
            <v>8010HL001020082</v>
          </cell>
          <cell r="C108" t="str">
            <v>8010HL001020082</v>
          </cell>
          <cell r="E108" t="str">
            <v>Housing Loan</v>
          </cell>
          <cell r="F108" t="str">
            <v>AHFPL/SARF 13(2)/8010HL001020082/May22/108</v>
          </cell>
          <cell r="G108">
            <v>44681</v>
          </cell>
          <cell r="H108" t="str">
            <v>GJ _Chirag</v>
          </cell>
          <cell r="I108" t="str">
            <v>GJ</v>
          </cell>
          <cell r="J108" t="str">
            <v>Rajkot</v>
          </cell>
          <cell r="K108" t="str">
            <v>Sailesh  M Prajapati</v>
          </cell>
          <cell r="L108" t="str">
            <v>AT-PANCHVATI PARK , PLOT NO -30  , BH PRAGATI SCHOOL ,  MORBI ROAD RAJKOT  Owned Rajkot 360001</v>
          </cell>
          <cell r="M108" t="str">
            <v>Shobhnaben MUKESHBHAI Halari</v>
          </cell>
          <cell r="N108" t="str">
            <v>AT-PANCHVATI PARK ,  PLOT NO -30 , BH PRAGATI SCHOOL ,  MORBI ROAD RAJKOT  Gujarat Rajkot 360001</v>
          </cell>
          <cell r="O108" t="str">
            <v xml:space="preserve"> </v>
          </cell>
          <cell r="U108">
            <v>43516</v>
          </cell>
          <cell r="V108">
            <v>43516</v>
          </cell>
          <cell r="W108">
            <v>1278404</v>
          </cell>
          <cell r="X108">
            <v>1278404</v>
          </cell>
          <cell r="Y108" t="str">
            <v>Shree Naklank Park, St No 2, Opp Mother Child Centre, Nr Palav School, Morbi Highway Road, Rajkot - 360005</v>
          </cell>
          <cell r="Z108" t="str">
            <v>All that peace and Parcel of Immovable property Comprising of Residential House on Land adm. Sq. Mrs. 44-28 of Sub Plot no. 148 to 150/2 of Plot No. 148 to 150 of the area known as Shree Naklang Park of RSN 150 Paikee of F. P. No. 58/1 of T. P. S. No. 18(Draft) of C.S.W. No. 13/2, C.S. No. 3683/B/148/2 of Rajkot city Tal &amp; Reg. Dist. Rajkot of Rajkot District</v>
          </cell>
          <cell r="AA108" t="str">
            <v>Which Is Bounded As Under :-</v>
          </cell>
          <cell r="AB108" t="str">
            <v>7-50 Mts Road</v>
          </cell>
          <cell r="AC108" t="str">
            <v>Property of Plot No. 172</v>
          </cell>
          <cell r="AD108" t="str">
            <v>Property of Sub plot No. 148 to 150/3</v>
          </cell>
          <cell r="AE108" t="str">
            <v>Property of Sub-Plot no. 148 to 150/1</v>
          </cell>
          <cell r="AF108">
            <v>0.13</v>
          </cell>
          <cell r="AG108">
            <v>240</v>
          </cell>
          <cell r="AH108" t="str">
            <v>10,73,825.00</v>
          </cell>
          <cell r="AI108" t="str">
            <v>Rupees Ten Lakhs Seventy Three Thousand Eight Hundred Twenty Five Only</v>
          </cell>
          <cell r="AJ108">
            <v>44704</v>
          </cell>
          <cell r="AK108">
            <v>44705</v>
          </cell>
          <cell r="AM108" t="str">
            <v>Yes</v>
          </cell>
          <cell r="AN108" t="str">
            <v>Gujrat</v>
          </cell>
          <cell r="AO108">
            <v>44755</v>
          </cell>
          <cell r="AP108" t="str">
            <v>Financial Express</v>
          </cell>
          <cell r="AQ108" t="str">
            <v>Financial Express</v>
          </cell>
          <cell r="AR108">
            <v>44816</v>
          </cell>
          <cell r="AS108" t="str">
            <v>Symbolic Possession</v>
          </cell>
          <cell r="AT108">
            <v>44828</v>
          </cell>
          <cell r="AU108">
            <v>44831</v>
          </cell>
          <cell r="AV108" t="str">
            <v>Financial Express</v>
          </cell>
          <cell r="AW108" t="str">
            <v>Financial Express</v>
          </cell>
          <cell r="AX108" t="str">
            <v>Yes</v>
          </cell>
          <cell r="AY108" t="str">
            <v>Shukla Legal Services</v>
          </cell>
          <cell r="AZ108">
            <v>44879</v>
          </cell>
          <cell r="BA108" t="str">
            <v>CRMA J / 1425 / 2022</v>
          </cell>
          <cell r="BC108">
            <v>44900</v>
          </cell>
          <cell r="BI108" t="str">
            <v>Resolved - On Jan'23</v>
          </cell>
          <cell r="BJ108" t="str">
            <v>Jan'23</v>
          </cell>
          <cell r="BK108" t="str">
            <v>Sec. 14 - Execution in process</v>
          </cell>
          <cell r="BM108">
            <v>10</v>
          </cell>
          <cell r="BX108" t="str">
            <v>NPA</v>
          </cell>
          <cell r="BY108" t="str">
            <v>3rd</v>
          </cell>
          <cell r="BZ108" t="str">
            <v>3rd</v>
          </cell>
          <cell r="CA108" t="str">
            <v>3rd</v>
          </cell>
          <cell r="CB108" t="str">
            <v>3rd</v>
          </cell>
          <cell r="CC108" t="str">
            <v>3rd</v>
          </cell>
          <cell r="CD108" t="str">
            <v>3rd</v>
          </cell>
          <cell r="CE108" t="str">
            <v>NPA</v>
          </cell>
          <cell r="CF108" t="str">
            <v>NPA</v>
          </cell>
          <cell r="CG108" t="str">
            <v>Zero</v>
          </cell>
          <cell r="CH108" t="str">
            <v>NPA</v>
          </cell>
          <cell r="CJ108" t="str">
            <v>SUBSTD</v>
          </cell>
          <cell r="CK108" t="str">
            <v>SUBSTD</v>
          </cell>
          <cell r="CL108" t="str">
            <v>SUBSTD</v>
          </cell>
          <cell r="CM108" t="str">
            <v>SUBSTD</v>
          </cell>
          <cell r="CN108" t="str">
            <v>Closed / Reguler A/c</v>
          </cell>
          <cell r="CO108" t="str">
            <v>REGULAR</v>
          </cell>
          <cell r="CR108">
            <v>12520</v>
          </cell>
          <cell r="CT108">
            <v>59100</v>
          </cell>
          <cell r="CU108" t="str">
            <v>NPA</v>
          </cell>
          <cell r="CV108" t="str">
            <v>3rd</v>
          </cell>
        </row>
        <row r="109">
          <cell r="B109" t="str">
            <v>8010HL001028716</v>
          </cell>
          <cell r="C109" t="str">
            <v>8010HL001028716</v>
          </cell>
          <cell r="E109" t="str">
            <v>Housing Loan</v>
          </cell>
          <cell r="F109" t="str">
            <v>AHFPL/SARF 13(2)/8010HL001028716/May22/109</v>
          </cell>
          <cell r="G109">
            <v>44681</v>
          </cell>
          <cell r="H109" t="str">
            <v>Mumbai_Gauresh</v>
          </cell>
          <cell r="I109" t="str">
            <v>MH</v>
          </cell>
          <cell r="J109" t="str">
            <v xml:space="preserve">Virar </v>
          </cell>
          <cell r="K109" t="str">
            <v>Sharda Arun Shelar</v>
          </cell>
          <cell r="L109" t="str">
            <v>Flat no-203 Pada no-3 Balaji aparment  Rented Thane 400606</v>
          </cell>
          <cell r="M109" t="str">
            <v>Arun Babaji Shelar</v>
          </cell>
          <cell r="N109" t="str">
            <v>Flat no-203 Pada no-3 Balaji aparment Lokmanya nagar Maharashtra Thane 400606</v>
          </cell>
          <cell r="O109" t="str">
            <v xml:space="preserve"> </v>
          </cell>
          <cell r="U109">
            <v>44153</v>
          </cell>
          <cell r="V109">
            <v>44153</v>
          </cell>
          <cell r="W109">
            <v>1190000</v>
          </cell>
          <cell r="X109">
            <v>1190000</v>
          </cell>
          <cell r="Y109" t="str">
            <v>Flat No. 001, Ground Floor, B-Wing, Building No .6, Sai Sankalp Dreams, Kudus, Chinchghar, Tal. Wada, Dist- Palghar – 421 312</v>
          </cell>
          <cell r="Z109" t="str">
            <v>All that peace and Parcel of Property Flat No. 539/002, on Ground Floor in the Project Sai Sankalp Dreams Building no. 06, B Wing, situated at Gut No. 03. N. A. Plot No. 11, area admeasuring 262.65 Sq. meters, Gut No. 03. N. A. Plot No. 12, area admeasuring 262.65 Sq. meters, Gut No. 03. N. A. Plot No. 13, area admeasuring 249 Sq. meters at Village Chinchaghar, Taluka - Wada, District - Palghar</v>
          </cell>
          <cell r="AA109" t="str">
            <v>Which Is Bounded As Under :-</v>
          </cell>
          <cell r="AB109" t="str">
            <v>Open Plot</v>
          </cell>
          <cell r="AC109" t="str">
            <v>A - Wing</v>
          </cell>
          <cell r="AD109" t="str">
            <v>Internal Road</v>
          </cell>
          <cell r="AE109" t="str">
            <v>Open plot</v>
          </cell>
          <cell r="AF109">
            <v>0.13</v>
          </cell>
          <cell r="AG109">
            <v>120</v>
          </cell>
          <cell r="AH109" t="str">
            <v>14,03,981.00</v>
          </cell>
          <cell r="AI109" t="str">
            <v>Rupees Fourteen Lakhs Three Thousand Nine Hundred Eighty One Only</v>
          </cell>
          <cell r="AJ109">
            <v>44704</v>
          </cell>
          <cell r="AK109">
            <v>44705</v>
          </cell>
          <cell r="AM109" t="str">
            <v>Yes</v>
          </cell>
          <cell r="AN109" t="str">
            <v>Mumbai</v>
          </cell>
          <cell r="AO109">
            <v>44755</v>
          </cell>
          <cell r="AP109" t="str">
            <v>Free Press Journal</v>
          </cell>
          <cell r="AQ109" t="str">
            <v>Nav Shakti</v>
          </cell>
          <cell r="AR109">
            <v>44816</v>
          </cell>
          <cell r="AS109" t="str">
            <v>Symbolic Possession</v>
          </cell>
          <cell r="AT109">
            <v>44821</v>
          </cell>
          <cell r="AU109">
            <v>44827</v>
          </cell>
          <cell r="AV109" t="str">
            <v>Free Press Journal</v>
          </cell>
          <cell r="AW109" t="str">
            <v>Nav Shakti</v>
          </cell>
          <cell r="AX109" t="str">
            <v>Yes</v>
          </cell>
          <cell r="AY109" t="str">
            <v>Rajeshree</v>
          </cell>
          <cell r="AZ109">
            <v>44844</v>
          </cell>
          <cell r="BA109" t="str">
            <v>Yet to Received</v>
          </cell>
          <cell r="BB109" t="str">
            <v>DM Palghar</v>
          </cell>
          <cell r="BC109">
            <v>44845</v>
          </cell>
          <cell r="BD109" t="str">
            <v>13(4)</v>
          </cell>
          <cell r="BE109">
            <v>44914</v>
          </cell>
          <cell r="BF109">
            <v>44917</v>
          </cell>
          <cell r="BG109" t="str">
            <v>Free Press Journal</v>
          </cell>
          <cell r="BH109" t="str">
            <v>Navshakti</v>
          </cell>
          <cell r="BI109" t="str">
            <v>Property in Possession</v>
          </cell>
          <cell r="BM109">
            <v>13.104100000000001</v>
          </cell>
          <cell r="BX109" t="str">
            <v>NPA</v>
          </cell>
          <cell r="BY109" t="str">
            <v>NPA</v>
          </cell>
          <cell r="BZ109" t="str">
            <v>NPA</v>
          </cell>
          <cell r="CA109" t="str">
            <v>NPA</v>
          </cell>
          <cell r="CB109" t="str">
            <v>NPA</v>
          </cell>
          <cell r="CC109" t="str">
            <v>NPA</v>
          </cell>
          <cell r="CD109" t="str">
            <v>NPA</v>
          </cell>
          <cell r="CE109" t="str">
            <v>NPA</v>
          </cell>
          <cell r="CF109" t="str">
            <v>NPA</v>
          </cell>
          <cell r="CG109" t="str">
            <v>NPA</v>
          </cell>
          <cell r="CH109" t="str">
            <v>NPA</v>
          </cell>
          <cell r="CJ109" t="str">
            <v>SUBSTD</v>
          </cell>
          <cell r="CK109" t="str">
            <v>SUBSTD</v>
          </cell>
          <cell r="CL109" t="str">
            <v>SUBSTD</v>
          </cell>
          <cell r="CM109" t="str">
            <v>SUBSTD</v>
          </cell>
          <cell r="CN109" t="str">
            <v>SUBSTD</v>
          </cell>
          <cell r="CO109" t="str">
            <v>SUBSTD</v>
          </cell>
          <cell r="CU109" t="str">
            <v>NPA</v>
          </cell>
          <cell r="CV109" t="str">
            <v>NPA</v>
          </cell>
        </row>
        <row r="110">
          <cell r="B110" t="str">
            <v>8010HL001028713</v>
          </cell>
          <cell r="C110" t="str">
            <v>8010HL001028713</v>
          </cell>
          <cell r="E110" t="str">
            <v>Housing Loan</v>
          </cell>
          <cell r="F110" t="str">
            <v>AHFPL/SARF 13(2)/8010HL001028713/May22/110</v>
          </cell>
          <cell r="G110">
            <v>44681</v>
          </cell>
          <cell r="H110" t="str">
            <v>Mumbai_Gauresh</v>
          </cell>
          <cell r="I110" t="str">
            <v>MH</v>
          </cell>
          <cell r="J110" t="str">
            <v xml:space="preserve">Virar </v>
          </cell>
          <cell r="K110" t="str">
            <v>Sharda Arun Shelar</v>
          </cell>
          <cell r="L110" t="str">
            <v>Flat no-203 Pada no-3 Balaji aparment Lokmanya nagar Rented Thane 400606</v>
          </cell>
          <cell r="M110" t="str">
            <v>Arun  Babaji Shelar</v>
          </cell>
          <cell r="N110" t="str">
            <v>Flat no-203 Balaji Apartment  Pada No 3, Lokmanya Nagar Thane  Maharashtra Thane 400606</v>
          </cell>
          <cell r="O110" t="str">
            <v xml:space="preserve"> </v>
          </cell>
          <cell r="U110">
            <v>44153</v>
          </cell>
          <cell r="V110">
            <v>44153</v>
          </cell>
          <cell r="W110">
            <v>1190000</v>
          </cell>
          <cell r="X110">
            <v>1190000</v>
          </cell>
          <cell r="Y110" t="str">
            <v>Flat No. 002, Ground Floor, B-Wing, Building No .6, Sai Sankalp Dreams, Kudus, Chinchghar, Tal. Wada, Dist- Palghar – 421 312</v>
          </cell>
          <cell r="Z110" t="str">
            <v>All that peace and Parcel of Property Flat No. 539/001, on Ground Floor in the Project Sai Sankalp Dreams Building no. 06, B Wing, situated at Gut No. 03. N. A. Plot No. 11, area admeasuring 262.65 Sq. meters, Gut No. 03. N. A. Plot No. 12, area admeasuring 262.65 Sq. meters, Gut No. 03. N. A. Plot No. 13, area admeasuring 249 Sq. meters at Village Chinchaghar, Taluka - Wada, District - Palghar</v>
          </cell>
          <cell r="AA110" t="str">
            <v>Which Is Bounded As Under :-</v>
          </cell>
          <cell r="AB110" t="str">
            <v>Open Plot</v>
          </cell>
          <cell r="AC110" t="str">
            <v>A - Wing</v>
          </cell>
          <cell r="AD110" t="str">
            <v>Internal Road</v>
          </cell>
          <cell r="AE110" t="str">
            <v>Open plot</v>
          </cell>
          <cell r="AF110">
            <v>0.13</v>
          </cell>
          <cell r="AG110">
            <v>120</v>
          </cell>
          <cell r="AH110" t="str">
            <v>14,03,983.00</v>
          </cell>
          <cell r="AI110" t="str">
            <v>Rupees Fourteen Lakhs Three Thousand Nine Hundred Eighty Three Only</v>
          </cell>
          <cell r="AJ110">
            <v>44704</v>
          </cell>
          <cell r="AK110">
            <v>44705</v>
          </cell>
          <cell r="AM110" t="str">
            <v>Yes</v>
          </cell>
          <cell r="AN110" t="str">
            <v>Mumbai</v>
          </cell>
          <cell r="AO110">
            <v>44755</v>
          </cell>
          <cell r="AP110" t="str">
            <v>Free Press Journal</v>
          </cell>
          <cell r="AQ110" t="str">
            <v>Nav Shakti</v>
          </cell>
          <cell r="AR110">
            <v>44816</v>
          </cell>
          <cell r="AS110" t="str">
            <v>Symbolic Possession</v>
          </cell>
          <cell r="AT110">
            <v>44821</v>
          </cell>
          <cell r="AU110">
            <v>44827</v>
          </cell>
          <cell r="AV110" t="str">
            <v>Free Press Journal</v>
          </cell>
          <cell r="AW110" t="str">
            <v>Nav Shakti</v>
          </cell>
          <cell r="AX110" t="str">
            <v>Yes</v>
          </cell>
          <cell r="AY110" t="str">
            <v>Rajeshree</v>
          </cell>
          <cell r="AZ110">
            <v>44844</v>
          </cell>
          <cell r="BA110" t="str">
            <v>Yet to Received</v>
          </cell>
          <cell r="BB110" t="str">
            <v>DM Palghar</v>
          </cell>
          <cell r="BC110">
            <v>44845</v>
          </cell>
          <cell r="BD110" t="str">
            <v>13(4)</v>
          </cell>
          <cell r="BE110">
            <v>44914</v>
          </cell>
          <cell r="BF110">
            <v>44917</v>
          </cell>
          <cell r="BG110" t="str">
            <v>Free Press Journal</v>
          </cell>
          <cell r="BH110" t="str">
            <v>Navshakti</v>
          </cell>
          <cell r="BI110" t="str">
            <v>Property in Possession</v>
          </cell>
          <cell r="BM110">
            <v>13.104100000000001</v>
          </cell>
          <cell r="BX110" t="str">
            <v>NPA</v>
          </cell>
          <cell r="BY110" t="str">
            <v>NPA</v>
          </cell>
          <cell r="BZ110" t="str">
            <v>NPA</v>
          </cell>
          <cell r="CA110" t="str">
            <v>NPA</v>
          </cell>
          <cell r="CB110" t="str">
            <v>NPA</v>
          </cell>
          <cell r="CC110" t="str">
            <v>NPA</v>
          </cell>
          <cell r="CD110" t="str">
            <v>NPA</v>
          </cell>
          <cell r="CE110" t="str">
            <v>NPA</v>
          </cell>
          <cell r="CF110" t="str">
            <v>NPA</v>
          </cell>
          <cell r="CG110" t="str">
            <v>NPA</v>
          </cell>
          <cell r="CH110" t="str">
            <v>NPA</v>
          </cell>
          <cell r="CJ110" t="str">
            <v>SUBSTD</v>
          </cell>
          <cell r="CK110" t="str">
            <v>SUBSTD</v>
          </cell>
          <cell r="CL110" t="str">
            <v>SUBSTD</v>
          </cell>
          <cell r="CM110" t="str">
            <v>SUBSTD</v>
          </cell>
          <cell r="CN110" t="str">
            <v>SUBSTD</v>
          </cell>
          <cell r="CO110" t="str">
            <v>SUBSTD</v>
          </cell>
          <cell r="CU110" t="str">
            <v>NPA</v>
          </cell>
          <cell r="CV110" t="str">
            <v>NPA</v>
          </cell>
        </row>
        <row r="111">
          <cell r="B111" t="str">
            <v>BELAHL000027754</v>
          </cell>
          <cell r="C111" t="str">
            <v>8010HL001049293</v>
          </cell>
          <cell r="D111" t="str">
            <v>BELAHL000027754</v>
          </cell>
          <cell r="E111" t="str">
            <v>Housing Loan</v>
          </cell>
          <cell r="F111" t="str">
            <v>AHFPL/SARF 13(2)/8010HL001049293/May22/111</v>
          </cell>
          <cell r="G111">
            <v>44681</v>
          </cell>
          <cell r="H111" t="str">
            <v>Mumbai_Gauresh</v>
          </cell>
          <cell r="I111" t="str">
            <v>MH</v>
          </cell>
          <cell r="J111" t="str">
            <v xml:space="preserve">Belapur </v>
          </cell>
          <cell r="K111" t="str">
            <v>Vicky Vijay Madhave</v>
          </cell>
          <cell r="L111" t="str">
            <v>House no 1 Gala no 2635 Yerunkar Chawl Done Road Ambernath Vagani Done road Vagani Thane 421503  Thane Maharashtra - 421503</v>
          </cell>
          <cell r="M111" t="str">
            <v>KALPANA VIJAY MADHAVE</v>
          </cell>
          <cell r="N111" t="str">
            <v>House no 1 Gala no 2635 Yerunkar Chawl Done Road Ambernath Vagani Done road Vagani Thane 421503  Thane Maharashtra - 421503</v>
          </cell>
          <cell r="O111" t="str">
            <v xml:space="preserve"> </v>
          </cell>
          <cell r="U111">
            <v>43673</v>
          </cell>
          <cell r="V111">
            <v>43673</v>
          </cell>
          <cell r="W111">
            <v>1239330</v>
          </cell>
          <cell r="X111">
            <v>1239330</v>
          </cell>
          <cell r="Y111" t="str">
            <v>Flat no. 202,   Radha Krishna Apt, E wing,Done road, Vangani 421503</v>
          </cell>
          <cell r="Z111" t="str">
            <v>All that peace and Parcel of Flat  no. 202, admeasuring 690 sq. Ft (Built up area) i.e. 64.12 sq. Mtrs, on the 2nd Floor,  in the E wing, of Building known as Radha Krishna Apartment Constructed on Land bearing Survey No. 64, Hissa No. 10, area admeasuring 700 Sq. Meters, Situated at Village Done, Vangani (West), Taluka - Ambernath, District - Thane</v>
          </cell>
          <cell r="AA111" t="str">
            <v>Which Is Bounded As Under :-</v>
          </cell>
          <cell r="AB111" t="str">
            <v>Under Construction Building</v>
          </cell>
          <cell r="AC111" t="str">
            <v>Under Construction Building</v>
          </cell>
          <cell r="AD111" t="str">
            <v>Open Plot</v>
          </cell>
          <cell r="AE111" t="str">
            <v>Access Road</v>
          </cell>
          <cell r="AF111">
            <v>0.13</v>
          </cell>
          <cell r="AG111">
            <v>240</v>
          </cell>
          <cell r="AH111" t="str">
            <v>15,34,008.00</v>
          </cell>
          <cell r="AI111" t="str">
            <v>Rupees Fifteen Lakhs Thirty Four Thousand Eight Only</v>
          </cell>
          <cell r="AJ111">
            <v>44704</v>
          </cell>
          <cell r="AK111">
            <v>44705</v>
          </cell>
          <cell r="AM111" t="str">
            <v>Yes</v>
          </cell>
          <cell r="AN111" t="str">
            <v>Mumbai</v>
          </cell>
          <cell r="AO111">
            <v>44755</v>
          </cell>
          <cell r="AP111" t="str">
            <v>Free Press Journal</v>
          </cell>
          <cell r="AQ111" t="str">
            <v>Nav Shakti</v>
          </cell>
          <cell r="AR111">
            <v>44816</v>
          </cell>
          <cell r="AS111" t="str">
            <v>Physical Possession</v>
          </cell>
          <cell r="AT111">
            <v>44820</v>
          </cell>
          <cell r="AU111" t="str">
            <v>23-Sep-22 &amp; 05-Oct-22</v>
          </cell>
          <cell r="AV111" t="str">
            <v>Free Press Journal</v>
          </cell>
          <cell r="AW111" t="str">
            <v>Nav Shakti</v>
          </cell>
          <cell r="AX111" t="str">
            <v>Physical Possession</v>
          </cell>
          <cell r="BD111" t="str">
            <v>13(4)</v>
          </cell>
          <cell r="BE111">
            <v>44833</v>
          </cell>
          <cell r="BF111">
            <v>44839</v>
          </cell>
          <cell r="BG111" t="str">
            <v>Free Press Journal</v>
          </cell>
          <cell r="BH111" t="str">
            <v>Nav Shakti</v>
          </cell>
          <cell r="BI111" t="str">
            <v>Property in Possession</v>
          </cell>
          <cell r="BM111">
            <v>15.201589999999999</v>
          </cell>
          <cell r="BX111" t="str">
            <v>NPA</v>
          </cell>
          <cell r="BY111" t="str">
            <v>NPA</v>
          </cell>
          <cell r="BZ111" t="str">
            <v>NPA</v>
          </cell>
          <cell r="CA111" t="str">
            <v>NPA</v>
          </cell>
          <cell r="CB111" t="str">
            <v>NPA</v>
          </cell>
          <cell r="CC111" t="str">
            <v>NPA</v>
          </cell>
          <cell r="CD111" t="str">
            <v>NPA</v>
          </cell>
          <cell r="CE111" t="str">
            <v>NPA</v>
          </cell>
          <cell r="CF111" t="str">
            <v>NPA</v>
          </cell>
          <cell r="CG111" t="str">
            <v>NPA</v>
          </cell>
          <cell r="CH111" t="str">
            <v>NPA</v>
          </cell>
          <cell r="CJ111" t="str">
            <v>NA - Mannual</v>
          </cell>
          <cell r="CK111" t="str">
            <v>SUBSTD</v>
          </cell>
          <cell r="CL111" t="str">
            <v>SUBSTD</v>
          </cell>
          <cell r="CM111" t="str">
            <v>SUBSTD</v>
          </cell>
          <cell r="CN111" t="str">
            <v>SUBSTD</v>
          </cell>
          <cell r="CO111" t="str">
            <v>SUBSTD</v>
          </cell>
          <cell r="CU111" t="str">
            <v>NPA</v>
          </cell>
          <cell r="CV111" t="str">
            <v>NPA</v>
          </cell>
        </row>
        <row r="112">
          <cell r="B112" t="str">
            <v>8010HL001018227</v>
          </cell>
          <cell r="C112" t="str">
            <v>8010HL001018227</v>
          </cell>
          <cell r="E112" t="str">
            <v>Housing Loan</v>
          </cell>
          <cell r="F112" t="str">
            <v>AHFPL/SARF 13(2)/8010HL001018227/May22/112</v>
          </cell>
          <cell r="G112">
            <v>44681</v>
          </cell>
          <cell r="H112" t="str">
            <v>Mumbai_Gauresh</v>
          </cell>
          <cell r="I112" t="str">
            <v>MH</v>
          </cell>
          <cell r="J112" t="str">
            <v xml:space="preserve">Belapur </v>
          </cell>
          <cell r="K112" t="str">
            <v>Ajit  Dynaneshwar  Mavale</v>
          </cell>
          <cell r="L112" t="str">
            <v>Room no 2 patra chawl MHBcolony   mithanagar mulund  Owned Mumbai 400081</v>
          </cell>
          <cell r="M112" t="str">
            <v>Hemlata Ajit Mavle</v>
          </cell>
          <cell r="N112" t="str">
            <v>Room no 2 patra chawl MHB colony  mithanagar mulund  Maharashtra Mumbai 400081</v>
          </cell>
          <cell r="O112" t="str">
            <v xml:space="preserve"> </v>
          </cell>
          <cell r="U112">
            <v>43600</v>
          </cell>
          <cell r="V112">
            <v>43600</v>
          </cell>
          <cell r="W112">
            <v>1425669</v>
          </cell>
          <cell r="X112">
            <v>1425669</v>
          </cell>
          <cell r="Y112" t="str">
            <v>Flat No 302 3rd Floor Shree Ganesh Apartment Shekin Chinchavali off Shedavali Road Survey No 41 Hissa No 3+4A CTS No 1079 Plot No 78 Village Chinchavali Shekin Khopoli West District Raigad 410206</v>
          </cell>
          <cell r="Z112" t="str">
            <v>Flat No 302 Area admeasuring 425 sq ft Carpet area on the 3rd Floor in the Building know as " Shree Ganesh Apartment" constructed on land bearing survey no 41 hissa no 3+ 4A i.e CTS no 1079, Plot no 7 admeasuring about of 287.80sq.mtrs situated at village chinchivali taluka khalapur&amp; district Raigad</v>
          </cell>
          <cell r="AA112" t="str">
            <v>Which Is Bounded As Under :-</v>
          </cell>
          <cell r="AB112" t="str">
            <v>Road</v>
          </cell>
          <cell r="AC112" t="str">
            <v>Open Plot</v>
          </cell>
          <cell r="AD112" t="str">
            <v>H Wing</v>
          </cell>
          <cell r="AE112" t="str">
            <v>Open Plot &amp; Entrance</v>
          </cell>
          <cell r="AF112">
            <v>0.13500000000000001</v>
          </cell>
          <cell r="AG112">
            <v>168</v>
          </cell>
          <cell r="AH112" t="str">
            <v>18,18,640.00</v>
          </cell>
          <cell r="AI112" t="str">
            <v>Rupees Eighteen Lakhs Eighteen Thousand Six Hundred Forty Only</v>
          </cell>
          <cell r="AJ112">
            <v>44704</v>
          </cell>
          <cell r="AK112">
            <v>44705</v>
          </cell>
          <cell r="AM112" t="str">
            <v>Yes</v>
          </cell>
          <cell r="AN112" t="str">
            <v>Mumbai</v>
          </cell>
          <cell r="AO112">
            <v>44755</v>
          </cell>
          <cell r="AP112" t="str">
            <v>Free Press Journal</v>
          </cell>
          <cell r="AQ112" t="str">
            <v>Nav Shakti</v>
          </cell>
          <cell r="AR112">
            <v>44816</v>
          </cell>
          <cell r="AS112" t="str">
            <v>Physical Possession</v>
          </cell>
          <cell r="AX112" t="str">
            <v>Yes</v>
          </cell>
          <cell r="AY112" t="str">
            <v>Rajeshree</v>
          </cell>
          <cell r="AZ112">
            <v>44870</v>
          </cell>
          <cell r="BA112" t="str">
            <v>Yet to Received</v>
          </cell>
          <cell r="BB112" t="str">
            <v>DM Alibaug</v>
          </cell>
          <cell r="BD112" t="str">
            <v>13(4)</v>
          </cell>
          <cell r="BE112">
            <v>44884</v>
          </cell>
          <cell r="BF112" t="str">
            <v>-</v>
          </cell>
          <cell r="BG112" t="str">
            <v>-</v>
          </cell>
          <cell r="BH112" t="str">
            <v>-</v>
          </cell>
          <cell r="BI112" t="str">
            <v>Property in Possession</v>
          </cell>
          <cell r="BM112">
            <v>16.696380000000001</v>
          </cell>
          <cell r="BX112" t="str">
            <v>NPA</v>
          </cell>
          <cell r="BY112" t="str">
            <v>NPA</v>
          </cell>
          <cell r="BZ112" t="str">
            <v>NPA</v>
          </cell>
          <cell r="CA112" t="str">
            <v>NPA</v>
          </cell>
          <cell r="CB112" t="str">
            <v>NPA</v>
          </cell>
          <cell r="CC112" t="str">
            <v>NPA</v>
          </cell>
          <cell r="CD112" t="str">
            <v>NPA</v>
          </cell>
          <cell r="CE112" t="str">
            <v>NPA</v>
          </cell>
          <cell r="CF112" t="str">
            <v>NPA</v>
          </cell>
          <cell r="CG112" t="str">
            <v>NPA</v>
          </cell>
          <cell r="CH112" t="str">
            <v>NPA</v>
          </cell>
          <cell r="CJ112" t="str">
            <v>SUBSTD</v>
          </cell>
          <cell r="CK112" t="str">
            <v>SUBSTD</v>
          </cell>
          <cell r="CL112" t="str">
            <v>SUBSTD</v>
          </cell>
          <cell r="CM112" t="str">
            <v>SUBSTD</v>
          </cell>
          <cell r="CN112" t="str">
            <v>SUBSTD</v>
          </cell>
          <cell r="CO112" t="str">
            <v>SUBSTD</v>
          </cell>
          <cell r="CU112" t="str">
            <v>NPA</v>
          </cell>
          <cell r="CV112" t="str">
            <v>NPA</v>
          </cell>
        </row>
        <row r="113">
          <cell r="B113" t="str">
            <v>BELAHL000034119</v>
          </cell>
          <cell r="C113" t="str">
            <v>BELAHL000034119</v>
          </cell>
          <cell r="E113" t="str">
            <v>Housing Loan</v>
          </cell>
          <cell r="F113" t="str">
            <v>AHFPL/SARF 13(2)/BELAHL000034119/Jun-22/113</v>
          </cell>
          <cell r="G113">
            <v>44712</v>
          </cell>
          <cell r="H113" t="str">
            <v>Mumbai_Gauresh</v>
          </cell>
          <cell r="I113" t="str">
            <v>MH</v>
          </cell>
          <cell r="J113" t="str">
            <v xml:space="preserve">Belapur </v>
          </cell>
          <cell r="K113" t="str">
            <v>Girish Bajarang Londhe</v>
          </cell>
          <cell r="L113" t="str">
            <v>Flat No. 202, 2nd Floor, Sudarshan Apartment, Sector 1, Shirvane Village, Nerul East Navi Mumbai 400706</v>
          </cell>
          <cell r="M113" t="str">
            <v>Sujata Bajarang Londe</v>
          </cell>
          <cell r="N113" t="str">
            <v>Flat No. 202, 2nd Floor, Sudarshan Apartment, Sector 1, Shirvane Village, Nerul East Navi Mumbai 400706</v>
          </cell>
          <cell r="O113" t="str">
            <v xml:space="preserve"> </v>
          </cell>
          <cell r="P113" t="str">
            <v/>
          </cell>
          <cell r="S113" t="str">
            <v>Sunita Ahire</v>
          </cell>
          <cell r="T113" t="str">
            <v>Room No. 2, Akbar Ibrahim Chawl, Belgnam Road, Sangharsh Mitra Mandal Kurla West 400070</v>
          </cell>
          <cell r="U113">
            <v>43873</v>
          </cell>
          <cell r="V113">
            <v>43873</v>
          </cell>
          <cell r="W113">
            <v>600000</v>
          </cell>
          <cell r="X113">
            <v>528000</v>
          </cell>
          <cell r="Y113" t="str">
            <v>Flat No.303, F Wing, 3Rd Floor, Radhakrishna Apt, Done Road Vangani West 421503</v>
          </cell>
          <cell r="Z113" t="str">
            <v>All That Peace And Parcel Flat No. 303, 3Rd Floor, In F Wing, Admeasuring 330 Sq.Ft. Built Up Area (Including Common Areas) (I.E. 30.66 Sq. Mtrs) In Building Known As Radha Krishna Apartment, Situated At Survey No. 64, Hissa No. 10, Vangani Done Road, Village - Done, Vangani (W), Tal - Ambernath, Dist - Thane</v>
          </cell>
          <cell r="AA113" t="str">
            <v>Which Is Bounded As Under :-</v>
          </cell>
          <cell r="AB113" t="str">
            <v>Open Plot</v>
          </cell>
          <cell r="AC113" t="str">
            <v xml:space="preserve">E-Wing, </v>
          </cell>
          <cell r="AD113" t="str">
            <v>Open Plot &amp; Under Construction Building</v>
          </cell>
          <cell r="AE113" t="str">
            <v>Internal Road &amp; Aman Complex</v>
          </cell>
          <cell r="AF113">
            <v>0.13500000000000001</v>
          </cell>
          <cell r="AG113">
            <v>228</v>
          </cell>
          <cell r="AH113">
            <v>660752</v>
          </cell>
          <cell r="AI113" t="str">
            <v>Rupees Six Lakhs Sixty Thousand Seven Hundred Fifty Two Only</v>
          </cell>
          <cell r="AJ113">
            <v>44722</v>
          </cell>
          <cell r="AK113">
            <v>44722</v>
          </cell>
          <cell r="AM113" t="str">
            <v>Yes</v>
          </cell>
          <cell r="AN113" t="str">
            <v>Mumbai</v>
          </cell>
          <cell r="AO113">
            <v>44755</v>
          </cell>
          <cell r="AP113" t="str">
            <v>Free Press Journal</v>
          </cell>
          <cell r="AQ113" t="str">
            <v>Nav Shakti</v>
          </cell>
          <cell r="AR113">
            <v>44816</v>
          </cell>
          <cell r="AS113" t="str">
            <v>Physical Possession</v>
          </cell>
          <cell r="AT113">
            <v>44820</v>
          </cell>
          <cell r="AU113" t="str">
            <v>23-Sep-22 &amp; 05-Oct-22</v>
          </cell>
          <cell r="AV113" t="str">
            <v>Free Press Journal</v>
          </cell>
          <cell r="AW113" t="str">
            <v>Nav Shakti</v>
          </cell>
          <cell r="AX113" t="str">
            <v>Physical Possession</v>
          </cell>
          <cell r="BD113" t="str">
            <v>13(4)</v>
          </cell>
          <cell r="BE113">
            <v>44833</v>
          </cell>
          <cell r="BF113">
            <v>44839</v>
          </cell>
          <cell r="BG113" t="str">
            <v>Free Press Journal</v>
          </cell>
          <cell r="BH113" t="str">
            <v>Nav Shakti</v>
          </cell>
          <cell r="BI113" t="str">
            <v>Property in Possession</v>
          </cell>
          <cell r="BM113">
            <v>6.4752000000000001</v>
          </cell>
          <cell r="BY113" t="str">
            <v>NPA</v>
          </cell>
          <cell r="BZ113" t="str">
            <v>NPA</v>
          </cell>
          <cell r="CA113" t="str">
            <v>NPA</v>
          </cell>
          <cell r="CB113" t="str">
            <v>NPA</v>
          </cell>
          <cell r="CC113" t="str">
            <v>NPA</v>
          </cell>
          <cell r="CD113" t="str">
            <v>NPA</v>
          </cell>
          <cell r="CE113" t="str">
            <v>NPA</v>
          </cell>
          <cell r="CF113" t="str">
            <v>NPA</v>
          </cell>
          <cell r="CG113" t="str">
            <v>NPA</v>
          </cell>
          <cell r="CH113" t="str">
            <v>NPA</v>
          </cell>
          <cell r="CJ113" t="str">
            <v>NA - Mannual</v>
          </cell>
          <cell r="CK113" t="str">
            <v>SUBSTD</v>
          </cell>
          <cell r="CL113" t="str">
            <v>SUBSTD</v>
          </cell>
          <cell r="CM113" t="str">
            <v>SUBSTD</v>
          </cell>
          <cell r="CN113" t="str">
            <v>SUBSTD</v>
          </cell>
          <cell r="CO113" t="str">
            <v>SUBSTD</v>
          </cell>
          <cell r="CU113" t="str">
            <v>NPA</v>
          </cell>
          <cell r="CV113" t="str">
            <v>NPA</v>
          </cell>
        </row>
        <row r="114">
          <cell r="B114" t="str">
            <v>802LAP001020055</v>
          </cell>
          <cell r="C114" t="str">
            <v>802LAP001020055</v>
          </cell>
          <cell r="D114" t="str">
            <v>KALLAP000019029</v>
          </cell>
          <cell r="E114" t="str">
            <v>Loan Against Property</v>
          </cell>
          <cell r="F114" t="str">
            <v>AHFPL/SARF 13(2)/802LAP001020055/Jun-22/114</v>
          </cell>
          <cell r="G114">
            <v>44712</v>
          </cell>
          <cell r="H114" t="str">
            <v>Mumbai_Gauresh</v>
          </cell>
          <cell r="I114" t="str">
            <v>MH</v>
          </cell>
          <cell r="J114" t="str">
            <v xml:space="preserve">Kalyan </v>
          </cell>
          <cell r="K114" t="str">
            <v>Kaushik  Dharmendra  Jaiswar</v>
          </cell>
          <cell r="L114" t="str">
            <v>Flat No.12,Ground Floor,B Wing,New Sukh  Shanti Chsl,Santosh Nagar,Off Kat Emanivali Road,Kalyan East,Thane-  Owned Thane 421306</v>
          </cell>
          <cell r="M114" t="str">
            <v>Dharmendra Jagnarayan Jaiswar</v>
          </cell>
          <cell r="N114" t="str">
            <v>Flat No.12,Ground Floor,B Wing,New Sukh  Shanti Chsl,Santosh Nagar,Off K Atemanivali Road,Kalyan East,Thane-  Maharashtra Thane 421306</v>
          </cell>
          <cell r="O114" t="str">
            <v xml:space="preserve"> </v>
          </cell>
          <cell r="P114" t="str">
            <v/>
          </cell>
          <cell r="S114" t="str">
            <v/>
          </cell>
          <cell r="T114" t="str">
            <v/>
          </cell>
          <cell r="U114">
            <v>43737</v>
          </cell>
          <cell r="V114">
            <v>43737</v>
          </cell>
          <cell r="W114">
            <v>894705</v>
          </cell>
          <cell r="X114">
            <v>894705</v>
          </cell>
          <cell r="Y114" t="str">
            <v>Flat No. 12, Ground Floor, B Wing , New Sukh Shanti Chsl, Santosh Nagar, Off. Katemanivali Road, Survey No. 10/6 Of Village Tisgaon, Kalyan East, District : Thane , 421306</v>
          </cell>
          <cell r="Z114" t="str">
            <v>All That Peace And Parcel Of Flat No. 12, Ground Floor, Admeasuring 330 Sq. Ft (Built Up Area),  B - Wing, New Sukh Shanti Chsl, Santosh Nagar, Off. Katemanivali Road, Survey No. 10/6 Of Village Tisgaon, Kalyan East , District - Thane 421306</v>
          </cell>
          <cell r="AA114" t="str">
            <v>Which Is Bounded As Under :-</v>
          </cell>
          <cell r="AB114" t="str">
            <v xml:space="preserve">Residential Building </v>
          </cell>
          <cell r="AC114" t="str">
            <v>Access Road</v>
          </cell>
          <cell r="AD114" t="str">
            <v>Ayush Heights</v>
          </cell>
          <cell r="AE114" t="str">
            <v>Shree Hari Complex</v>
          </cell>
          <cell r="AF114">
            <v>0.17</v>
          </cell>
          <cell r="AG114">
            <v>84</v>
          </cell>
          <cell r="AH114" t="str">
            <v>9,09,370.00</v>
          </cell>
          <cell r="AI114" t="str">
            <v>Rupees Nine Lakhs Nine Thousand Three Hundred Seventy Only</v>
          </cell>
          <cell r="AJ114">
            <v>44721</v>
          </cell>
          <cell r="AK114">
            <v>44722</v>
          </cell>
          <cell r="AM114" t="str">
            <v>Yes</v>
          </cell>
          <cell r="AN114" t="str">
            <v>Mumbai</v>
          </cell>
          <cell r="AO114">
            <v>44755</v>
          </cell>
          <cell r="AP114" t="str">
            <v>Free Press Journal</v>
          </cell>
          <cell r="AQ114" t="str">
            <v>Nav Shakti</v>
          </cell>
          <cell r="AR114">
            <v>44816</v>
          </cell>
          <cell r="AS114" t="str">
            <v>Symbolic Possession</v>
          </cell>
          <cell r="AT114">
            <v>44826</v>
          </cell>
          <cell r="AU114">
            <v>44827</v>
          </cell>
          <cell r="AV114" t="str">
            <v>Free Press Journal</v>
          </cell>
          <cell r="AW114" t="str">
            <v>Nav Shakti</v>
          </cell>
          <cell r="AX114" t="str">
            <v>Yes</v>
          </cell>
          <cell r="AY114" t="str">
            <v>Rajeshree</v>
          </cell>
          <cell r="AZ114">
            <v>44870</v>
          </cell>
          <cell r="BA114" t="str">
            <v>Yet to Received</v>
          </cell>
          <cell r="BB114" t="str">
            <v>DM Thane</v>
          </cell>
          <cell r="BI114" t="str">
            <v>Sec.14 Order Awaited</v>
          </cell>
          <cell r="BM114">
            <v>8.07193</v>
          </cell>
          <cell r="BY114" t="str">
            <v>NPA</v>
          </cell>
          <cell r="BZ114" t="str">
            <v>3rd</v>
          </cell>
          <cell r="CA114" t="str">
            <v>3rd</v>
          </cell>
          <cell r="CB114" t="str">
            <v>3rd</v>
          </cell>
          <cell r="CC114" t="str">
            <v>3rd</v>
          </cell>
          <cell r="CD114" t="str">
            <v>3rd</v>
          </cell>
          <cell r="CE114" t="str">
            <v>NPA</v>
          </cell>
          <cell r="CF114" t="str">
            <v>NPA</v>
          </cell>
          <cell r="CG114" t="str">
            <v>2nd</v>
          </cell>
          <cell r="CH114" t="str">
            <v>NPA</v>
          </cell>
          <cell r="CJ114" t="str">
            <v>SUBSTD</v>
          </cell>
          <cell r="CK114" t="str">
            <v>SUBSTD</v>
          </cell>
          <cell r="CL114" t="str">
            <v>SUBSTD</v>
          </cell>
          <cell r="CM114" t="str">
            <v>SUBSTD</v>
          </cell>
          <cell r="CN114" t="str">
            <v>SUBSTD</v>
          </cell>
          <cell r="CO114" t="str">
            <v>SUBSTD</v>
          </cell>
          <cell r="CR114">
            <v>18284</v>
          </cell>
          <cell r="CS114">
            <v>18284</v>
          </cell>
          <cell r="CT114">
            <v>36568</v>
          </cell>
          <cell r="CU114" t="str">
            <v>NPA</v>
          </cell>
          <cell r="CV114" t="str">
            <v>3rd</v>
          </cell>
        </row>
        <row r="115">
          <cell r="B115" t="str">
            <v>8010HL001016468</v>
          </cell>
          <cell r="C115" t="str">
            <v>8010HL001016468</v>
          </cell>
          <cell r="D115" t="str">
            <v>SURAHL000011096</v>
          </cell>
          <cell r="E115" t="str">
            <v>Housing Loan</v>
          </cell>
          <cell r="F115" t="str">
            <v>AHFPL/SARF 13(2)/8010HL001016468/Jun-22/115</v>
          </cell>
          <cell r="G115">
            <v>44712</v>
          </cell>
          <cell r="H115" t="str">
            <v>GJ _Chirag</v>
          </cell>
          <cell r="I115" t="str">
            <v>GJ</v>
          </cell>
          <cell r="J115" t="str">
            <v>Surat AHF</v>
          </cell>
          <cell r="K115" t="str">
            <v xml:space="preserve">Krunal  Vasudevbhai  Kichambare </v>
          </cell>
          <cell r="L115" t="str">
            <v>201 Kalpataru Flats Mani Pushpak Society  Delad Sayan Surat  Owned Surat 394510</v>
          </cell>
          <cell r="M115" t="str">
            <v>Vandanaben  Kichambare</v>
          </cell>
          <cell r="N115" t="str">
            <v>201 Kalpataru Flats Mani Pushpak  Society Delad Sayan Surat  Gujarat Surat 394510</v>
          </cell>
          <cell r="O115" t="str">
            <v xml:space="preserve"> </v>
          </cell>
          <cell r="P115" t="str">
            <v/>
          </cell>
          <cell r="S115" t="str">
            <v/>
          </cell>
          <cell r="T115" t="str">
            <v/>
          </cell>
          <cell r="U115">
            <v>43675</v>
          </cell>
          <cell r="V115">
            <v>43672</v>
          </cell>
          <cell r="W115">
            <v>800000</v>
          </cell>
          <cell r="X115">
            <v>800000</v>
          </cell>
          <cell r="Y115" t="str">
            <v>Flat No. 202, 2Nd Floor, “Kalpataru Flats”, Plot No. A/11 &amp; A/12, Mani Pushpak Co. Op. Housing Society Ltd., B/H. Swaminarayan Temple, Nr. Delad Patiya, Olpad-Sayan Road, Delad, Surat. 394130</v>
          </cell>
          <cell r="Z115" t="str">
            <v>All That Peace And Parcel Of Immovable Property Flat No. 202, On The 2Nd Floor Of The Building Known As Kalptaru Flats, Situated At Delad Bearing Block No. 124 Paiki Plot Nos .A/11 And A/12 Of The Society Known As Mani Pushpak Co Operative Housing Society Limited Of Village - Delad, Taluka - Olpad, District - Surat, Admesuring About 560.00 Square Feet (Super Built Up Area) And 34.00 Sq Mtrs (Built Up Area) Along With Undivided Proportion Share In The Said Land Admesuring About 6.80 Square Meters.</v>
          </cell>
          <cell r="AA115" t="str">
            <v>Which Is Bounded As Under :-</v>
          </cell>
          <cell r="AB115" t="str">
            <v>Passage</v>
          </cell>
          <cell r="AC115" t="str">
            <v xml:space="preserve">Plot No. 10, </v>
          </cell>
          <cell r="AD115" t="str">
            <v>Flat No. 203</v>
          </cell>
          <cell r="AE115" t="str">
            <v>Flat No. 201</v>
          </cell>
          <cell r="AF115">
            <v>0.13500000000000001</v>
          </cell>
          <cell r="AG115">
            <v>240</v>
          </cell>
          <cell r="AH115" t="str">
            <v>6,37,541.00</v>
          </cell>
          <cell r="AI115" t="str">
            <v>Rupees Six Lakhs Thirty Seven Thousand Five Hundred Forty One Only</v>
          </cell>
          <cell r="AJ115">
            <v>44721</v>
          </cell>
          <cell r="AK115">
            <v>44722</v>
          </cell>
          <cell r="AM115" t="str">
            <v>Yes</v>
          </cell>
          <cell r="AN115" t="str">
            <v>Gujrat</v>
          </cell>
          <cell r="AO115">
            <v>44755</v>
          </cell>
          <cell r="AP115" t="str">
            <v>Financial Express</v>
          </cell>
          <cell r="AQ115" t="str">
            <v>Financial Express</v>
          </cell>
          <cell r="AR115">
            <v>44816</v>
          </cell>
          <cell r="AS115" t="str">
            <v>Physical Possession</v>
          </cell>
          <cell r="AT115">
            <v>44825</v>
          </cell>
          <cell r="AU115">
            <v>44830</v>
          </cell>
          <cell r="AV115" t="str">
            <v>Financial Express</v>
          </cell>
          <cell r="AW115" t="str">
            <v>Financial Express</v>
          </cell>
          <cell r="AX115" t="str">
            <v>Physical Possession</v>
          </cell>
          <cell r="BD115" t="str">
            <v>13(4)</v>
          </cell>
          <cell r="BE115">
            <v>44825</v>
          </cell>
          <cell r="BF115">
            <v>44830</v>
          </cell>
          <cell r="BG115" t="str">
            <v>Financial Express</v>
          </cell>
          <cell r="BH115" t="str">
            <v>Financial Express</v>
          </cell>
          <cell r="BI115" t="str">
            <v>Property in Possession</v>
          </cell>
          <cell r="BM115">
            <v>5.6975699999999998</v>
          </cell>
          <cell r="BY115" t="str">
            <v>NPA</v>
          </cell>
          <cell r="BZ115" t="str">
            <v>NPA</v>
          </cell>
          <cell r="CA115" t="str">
            <v>NPA</v>
          </cell>
          <cell r="CB115" t="str">
            <v>NPA</v>
          </cell>
          <cell r="CC115" t="str">
            <v>NPA</v>
          </cell>
          <cell r="CD115" t="str">
            <v>NPA</v>
          </cell>
          <cell r="CE115" t="str">
            <v>NPA</v>
          </cell>
          <cell r="CF115" t="str">
            <v>NPA</v>
          </cell>
          <cell r="CG115" t="str">
            <v>NPA</v>
          </cell>
          <cell r="CH115" t="str">
            <v>NPA</v>
          </cell>
          <cell r="CJ115" t="str">
            <v>SUBSTD</v>
          </cell>
          <cell r="CK115" t="str">
            <v>SUBSTD</v>
          </cell>
          <cell r="CL115" t="str">
            <v>SUBSTD</v>
          </cell>
          <cell r="CM115" t="str">
            <v>SUBSTD</v>
          </cell>
          <cell r="CN115" t="str">
            <v>SUBSTD</v>
          </cell>
          <cell r="CO115" t="str">
            <v>SUBSTD</v>
          </cell>
          <cell r="CU115" t="str">
            <v>NPA</v>
          </cell>
          <cell r="CV115" t="str">
            <v>NPA</v>
          </cell>
        </row>
        <row r="116">
          <cell r="B116" t="str">
            <v>8010HL001034561</v>
          </cell>
          <cell r="C116" t="str">
            <v>8010HL001034561</v>
          </cell>
          <cell r="D116" t="str">
            <v>8010HL001034561</v>
          </cell>
          <cell r="E116" t="str">
            <v>Housing Loan</v>
          </cell>
          <cell r="F116" t="str">
            <v>AHFPL/SARF 13(2)/8010HL001034561/Jun-22/116</v>
          </cell>
          <cell r="G116">
            <v>44712</v>
          </cell>
          <cell r="H116" t="str">
            <v>GJ _Chirag</v>
          </cell>
          <cell r="I116" t="str">
            <v>GJ</v>
          </cell>
          <cell r="J116" t="str">
            <v>Surat AHF</v>
          </cell>
          <cell r="K116" t="str">
            <v>Umesh  Kumar  Kashyap</v>
          </cell>
          <cell r="L116" t="str">
            <v>221 Dk Nagar  Near  Maharanapratap  Chowk Godadara Surat Rented Surat 395010</v>
          </cell>
          <cell r="M116" t="str">
            <v>Mahesh Kumar  Kashyap</v>
          </cell>
          <cell r="N116" t="str">
            <v>221 Dk Nagar Near   Maharanapratap Chowk Godadara Surat  Gujarat Surat 395010</v>
          </cell>
          <cell r="O116" t="str">
            <v>Asha Devi   Kashyap</v>
          </cell>
          <cell r="P116" t="str">
            <v>221Dk Nahar Near Maharanapratap Chowk Godadara Surat Gujarat Surat 395010</v>
          </cell>
          <cell r="S116" t="str">
            <v xml:space="preserve"> </v>
          </cell>
          <cell r="T116" t="str">
            <v/>
          </cell>
          <cell r="U116">
            <v>44271</v>
          </cell>
          <cell r="V116">
            <v>44264</v>
          </cell>
          <cell r="W116">
            <v>958171</v>
          </cell>
          <cell r="X116">
            <v>958171</v>
          </cell>
          <cell r="Y116" t="str">
            <v>Plot No. 55, Maruti Nandan Row House, Nr. Bagumara Village, Bagumara Village Road, Bagumara, Palsana, Surat. 394305</v>
          </cell>
          <cell r="Z116" t="str">
            <v>All That Peace And Parcel Of Immovable Property Of Plot No. 55 Of The Society Known As Maruti Nandan Row House Situated At Bagumara Bearing Revenue Survey No. 321, Block No. 468/A, Of Village - Bagumara, Taluka - Palsana, District - Surat Admeasuring About 432.00 Sq. Ft, I.E. 40.15 Sq. Mtrs</v>
          </cell>
          <cell r="AA116" t="str">
            <v>Which Is Bounded As Under :-</v>
          </cell>
          <cell r="AB116" t="str">
            <v xml:space="preserve">Plot No. 56, </v>
          </cell>
          <cell r="AC116" t="str">
            <v xml:space="preserve">Plot No. 54, </v>
          </cell>
          <cell r="AD116" t="str">
            <v>6 Mtr Road</v>
          </cell>
          <cell r="AE116" t="str">
            <v>Plot No. 59</v>
          </cell>
          <cell r="AF116">
            <v>0.13</v>
          </cell>
          <cell r="AG116">
            <v>240</v>
          </cell>
          <cell r="AH116" t="str">
            <v>10,24,048.00</v>
          </cell>
          <cell r="AI116" t="str">
            <v>Rupees Ten Lakhs Twenty Four Thousand Forty Eight Only</v>
          </cell>
          <cell r="AJ116">
            <v>44721</v>
          </cell>
          <cell r="AK116">
            <v>44722</v>
          </cell>
          <cell r="AM116" t="str">
            <v>Yes</v>
          </cell>
          <cell r="AN116" t="str">
            <v>Gujrat</v>
          </cell>
          <cell r="AO116">
            <v>44755</v>
          </cell>
          <cell r="AP116" t="str">
            <v>Financial Express</v>
          </cell>
          <cell r="AQ116" t="str">
            <v>Financial Express</v>
          </cell>
          <cell r="AR116">
            <v>44816</v>
          </cell>
          <cell r="AS116" t="str">
            <v>Physical Possession</v>
          </cell>
          <cell r="AT116">
            <v>44830</v>
          </cell>
          <cell r="AU116">
            <v>44831</v>
          </cell>
          <cell r="AV116" t="str">
            <v>Financial Express</v>
          </cell>
          <cell r="AW116" t="str">
            <v>Financial Express</v>
          </cell>
          <cell r="AX116" t="str">
            <v>Yes</v>
          </cell>
          <cell r="AY116" t="str">
            <v>Adv. Shailesh Ghevariya</v>
          </cell>
          <cell r="AZ116">
            <v>44854</v>
          </cell>
          <cell r="BA116" t="str">
            <v>549/2022</v>
          </cell>
          <cell r="BD116" t="str">
            <v>13(4)</v>
          </cell>
          <cell r="BE116">
            <v>44874</v>
          </cell>
          <cell r="BF116">
            <v>44880</v>
          </cell>
          <cell r="BG116" t="str">
            <v>Financial Express</v>
          </cell>
          <cell r="BH116" t="str">
            <v>Financial Express</v>
          </cell>
          <cell r="BI116" t="str">
            <v>Property in Possession</v>
          </cell>
          <cell r="BM116">
            <v>9.5559399999999997</v>
          </cell>
          <cell r="BY116" t="str">
            <v>NPA</v>
          </cell>
          <cell r="BZ116" t="str">
            <v>NPA</v>
          </cell>
          <cell r="CA116" t="str">
            <v>NPA</v>
          </cell>
          <cell r="CB116" t="str">
            <v>NPA</v>
          </cell>
          <cell r="CC116" t="str">
            <v>NPA</v>
          </cell>
          <cell r="CD116" t="str">
            <v>NPA</v>
          </cell>
          <cell r="CE116" t="str">
            <v>NPA</v>
          </cell>
          <cell r="CF116" t="str">
            <v>NPA</v>
          </cell>
          <cell r="CG116" t="str">
            <v>Zero</v>
          </cell>
          <cell r="CH116" t="str">
            <v>NPA</v>
          </cell>
          <cell r="CJ116" t="str">
            <v>SUBSTD</v>
          </cell>
          <cell r="CK116" t="str">
            <v>SUBSTD</v>
          </cell>
          <cell r="CL116" t="str">
            <v>SUBSTD</v>
          </cell>
          <cell r="CM116" t="str">
            <v>SUBSTD</v>
          </cell>
          <cell r="CN116" t="str">
            <v>Closed / Reguler A/c</v>
          </cell>
          <cell r="CO116" t="str">
            <v>REGULAR</v>
          </cell>
          <cell r="CS116">
            <v>267280</v>
          </cell>
          <cell r="CU116" t="str">
            <v>NPA</v>
          </cell>
          <cell r="CV116" t="str">
            <v>NPA</v>
          </cell>
        </row>
        <row r="117">
          <cell r="B117" t="str">
            <v>8010HL001015061</v>
          </cell>
          <cell r="C117" t="str">
            <v>8010HL001015061</v>
          </cell>
          <cell r="D117" t="str">
            <v>SURAHL000011054</v>
          </cell>
          <cell r="E117" t="str">
            <v>Housing Loan</v>
          </cell>
          <cell r="F117" t="str">
            <v>AHFPL/SARF 13(2)/8010HL001015061/Jun-22/117</v>
          </cell>
          <cell r="G117">
            <v>44712</v>
          </cell>
          <cell r="H117" t="str">
            <v>GJ _Chirag</v>
          </cell>
          <cell r="I117" t="str">
            <v>GJ</v>
          </cell>
          <cell r="J117" t="str">
            <v>Surat AHF</v>
          </cell>
          <cell r="K117" t="str">
            <v>Kiranbhai  Bhanushankar  Trivedi</v>
          </cell>
          <cell r="L117" t="str">
            <v>Riddhi Homesh B 205 Nava Gava  Next 70 Hero Handa Show Room Kamraj   Owned Surat 394185</v>
          </cell>
          <cell r="M117" t="str">
            <v>Trivedi Ilaben Kiranbhai</v>
          </cell>
          <cell r="N117" t="str">
            <v>Riddhi Homesh B 205 Nava Gava  Next 70 Hero Handa Show Room Kamraj   Gujarat Surat 394185</v>
          </cell>
          <cell r="O117" t="str">
            <v xml:space="preserve"> </v>
          </cell>
          <cell r="P117" t="str">
            <v/>
          </cell>
          <cell r="S117" t="str">
            <v/>
          </cell>
          <cell r="T117" t="str">
            <v/>
          </cell>
          <cell r="U117">
            <v>43473</v>
          </cell>
          <cell r="V117">
            <v>43473</v>
          </cell>
          <cell r="W117">
            <v>949949</v>
          </cell>
          <cell r="X117">
            <v>949949</v>
          </cell>
          <cell r="Y117" t="str">
            <v>Flat No 205 -2Nd Floor B Building Riddhi Homes Nr Shubham Hero Honda Show Room Navagam Kamrej Surat 394326</v>
          </cell>
          <cell r="Z117" t="str">
            <v xml:space="preserve">All That Peace And Parcel Of Flat No. 205, 2Nd Floor, B Building , Riddhi Homes, Near Shubham Hero Honda Showroom, Canal Road Navagam, Tal - Kamrej, District - Surat 394326, </v>
          </cell>
          <cell r="AA117" t="str">
            <v>Which Is Bounded As Under :-</v>
          </cell>
          <cell r="AB117" t="str">
            <v>Entry &amp; Passage,</v>
          </cell>
          <cell r="AC117" t="str">
            <v>Margin</v>
          </cell>
          <cell r="AD117" t="str">
            <v xml:space="preserve"> Adj. Property</v>
          </cell>
          <cell r="AE117" t="str">
            <v>Flat No. 204</v>
          </cell>
          <cell r="AF117">
            <v>0.13</v>
          </cell>
          <cell r="AG117">
            <v>240</v>
          </cell>
          <cell r="AH117" t="str">
            <v>11,48,879.00</v>
          </cell>
          <cell r="AI117" t="str">
            <v>Rupees Eleven Lakhs Forty Eight Thousand Eight Hundred Seventy Nine Only</v>
          </cell>
          <cell r="AJ117">
            <v>44721</v>
          </cell>
          <cell r="AK117">
            <v>44722</v>
          </cell>
          <cell r="AM117" t="str">
            <v>Yes</v>
          </cell>
          <cell r="AN117" t="str">
            <v>Gujrat</v>
          </cell>
          <cell r="AO117">
            <v>44755</v>
          </cell>
          <cell r="AP117" t="str">
            <v>Financial Express</v>
          </cell>
          <cell r="AQ117" t="str">
            <v>Financial Express</v>
          </cell>
          <cell r="AR117">
            <v>44816</v>
          </cell>
          <cell r="AS117" t="str">
            <v>Physical Possession</v>
          </cell>
          <cell r="AT117">
            <v>44830</v>
          </cell>
          <cell r="AU117">
            <v>44831</v>
          </cell>
          <cell r="AV117" t="str">
            <v>Financial Express</v>
          </cell>
          <cell r="AW117" t="str">
            <v>Financial Express</v>
          </cell>
          <cell r="AX117" t="str">
            <v>Yes</v>
          </cell>
          <cell r="AY117" t="str">
            <v>Adv. Shailesh Ghevariya</v>
          </cell>
          <cell r="AZ117">
            <v>44876</v>
          </cell>
          <cell r="BA117" t="str">
            <v>601/2022</v>
          </cell>
          <cell r="BD117" t="str">
            <v>13(4)</v>
          </cell>
          <cell r="BE117">
            <v>44874</v>
          </cell>
          <cell r="BF117">
            <v>44880</v>
          </cell>
          <cell r="BG117" t="str">
            <v>Financial Express</v>
          </cell>
          <cell r="BH117" t="str">
            <v>Financial Express</v>
          </cell>
          <cell r="BI117" t="str">
            <v>Property in Possession</v>
          </cell>
          <cell r="BM117">
            <v>10.712859999999999</v>
          </cell>
          <cell r="BY117" t="str">
            <v>NPA</v>
          </cell>
          <cell r="BZ117" t="str">
            <v>NPA</v>
          </cell>
          <cell r="CA117" t="str">
            <v>NPA</v>
          </cell>
          <cell r="CB117" t="str">
            <v>NPA</v>
          </cell>
          <cell r="CC117" t="str">
            <v>NPA</v>
          </cell>
          <cell r="CD117" t="str">
            <v>NPA</v>
          </cell>
          <cell r="CE117" t="str">
            <v>NPA</v>
          </cell>
          <cell r="CF117" t="str">
            <v>NPA</v>
          </cell>
          <cell r="CG117" t="str">
            <v>NPA</v>
          </cell>
          <cell r="CH117" t="str">
            <v>NPA</v>
          </cell>
          <cell r="CJ117" t="str">
            <v>SUBSTD</v>
          </cell>
          <cell r="CK117" t="str">
            <v>SUBSTD</v>
          </cell>
          <cell r="CL117" t="str">
            <v>SUBSTD</v>
          </cell>
          <cell r="CM117" t="str">
            <v>SUBSTD</v>
          </cell>
          <cell r="CN117" t="str">
            <v>SUBSTD</v>
          </cell>
          <cell r="CO117" t="str">
            <v>SUBSTD</v>
          </cell>
          <cell r="CT117">
            <v>12298</v>
          </cell>
          <cell r="CU117" t="str">
            <v>NPA</v>
          </cell>
          <cell r="CV117" t="str">
            <v>NPA</v>
          </cell>
        </row>
        <row r="118">
          <cell r="B118" t="str">
            <v>801LAP001015036</v>
          </cell>
          <cell r="C118" t="str">
            <v>801LAP001015036</v>
          </cell>
          <cell r="D118" t="str">
            <v>AHDLAP000011320</v>
          </cell>
          <cell r="E118" t="str">
            <v>Loan Against Property</v>
          </cell>
          <cell r="F118" t="str">
            <v>AHFPL/SARF 13(2)/801LAP001015036/Jun-22/118</v>
          </cell>
          <cell r="G118">
            <v>44712</v>
          </cell>
          <cell r="H118" t="str">
            <v>ROM_Hrishikesh</v>
          </cell>
          <cell r="I118" t="str">
            <v>MH</v>
          </cell>
          <cell r="J118" t="str">
            <v xml:space="preserve">Ahmednagar </v>
          </cell>
          <cell r="K118" t="str">
            <v>Babasaheb Sakharam Veer</v>
          </cell>
          <cell r="L118" t="str">
            <v>Koleshwar Nagar Tapovan Road Near Swami Samarth  Mandir Ahmednagar Owned Ahmednagar 414001</v>
          </cell>
          <cell r="M118" t="str">
            <v>Chhya  Veer</v>
          </cell>
          <cell r="N118" t="str">
            <v>Koleshwar Nagar Tapovan Road Near Swami Samarth Mandir Ahmednagar Maharashtra Ahmednagar 414001</v>
          </cell>
          <cell r="O118" t="str">
            <v xml:space="preserve"> </v>
          </cell>
          <cell r="P118" t="str">
            <v/>
          </cell>
          <cell r="S118" t="str">
            <v/>
          </cell>
          <cell r="T118" t="str">
            <v/>
          </cell>
          <cell r="U118">
            <v>43524</v>
          </cell>
          <cell r="V118">
            <v>43515</v>
          </cell>
          <cell r="W118">
            <v>1350000</v>
          </cell>
          <cell r="X118">
            <v>1350000</v>
          </cell>
          <cell r="Y118" t="str">
            <v>Plot No. 23 (P) South Side , Gat No. 54/4, Near Tapoavan Road, Burhanagar, Ahmednagar 414002</v>
          </cell>
          <cell r="Z118" t="str">
            <v xml:space="preserve">All That Peace And Parcel Of Property Bearing Land Area Of 89.865 Sq Mtrs Of The Southern Side Portion Of Plot No. 23 (P) South Side, Gat No. 54/4, Near Tapoavan Road, Buhanagar, Ahmednagar, </v>
          </cell>
          <cell r="AA118" t="str">
            <v>Which Is Bounded As Under :-</v>
          </cell>
          <cell r="AB118" t="str">
            <v>S No. Old 437</v>
          </cell>
          <cell r="AC118" t="str">
            <v>9 M Road</v>
          </cell>
          <cell r="AD118" t="str">
            <v>Plot No. 23 (P) 1/2 Porstion</v>
          </cell>
          <cell r="AE118" t="str">
            <v>Plot No. 24</v>
          </cell>
          <cell r="AF118">
            <v>0.15</v>
          </cell>
          <cell r="AG118">
            <v>180</v>
          </cell>
          <cell r="AH118" t="str">
            <v>14,94,428.00</v>
          </cell>
          <cell r="AI118" t="str">
            <v>Rupees Fourteen Lakhs Ninety Four Thousand Four Hundred Twenty Eight Only</v>
          </cell>
          <cell r="AJ118">
            <v>44721</v>
          </cell>
          <cell r="AK118">
            <v>44722</v>
          </cell>
          <cell r="AM118" t="str">
            <v>Yes</v>
          </cell>
          <cell r="AN118" t="str">
            <v>Ahmednagar</v>
          </cell>
          <cell r="AO118">
            <v>44755</v>
          </cell>
          <cell r="AP118" t="str">
            <v>The Indian Express</v>
          </cell>
          <cell r="AQ118" t="str">
            <v>Loksatta</v>
          </cell>
          <cell r="AR118">
            <v>44816</v>
          </cell>
          <cell r="AS118" t="str">
            <v>Resolved</v>
          </cell>
          <cell r="AX118" t="str">
            <v>Resolved</v>
          </cell>
          <cell r="BI118" t="str">
            <v>Resolved - Before 31st Dec</v>
          </cell>
          <cell r="BJ118" t="str">
            <v>Before 31st Dec'22</v>
          </cell>
          <cell r="BK118" t="str">
            <v>13(2) Publication Done</v>
          </cell>
          <cell r="BM118">
            <v>13.37505</v>
          </cell>
          <cell r="BY118" t="str">
            <v>NPA</v>
          </cell>
          <cell r="BZ118" t="str">
            <v>NPA</v>
          </cell>
          <cell r="CA118" t="str">
            <v>NPA</v>
          </cell>
          <cell r="CB118" t="str">
            <v>NPA</v>
          </cell>
          <cell r="CC118" t="str">
            <v>NPA</v>
          </cell>
          <cell r="CD118" t="str">
            <v>FCL</v>
          </cell>
          <cell r="CE118" t="str">
            <v>Zero</v>
          </cell>
          <cell r="CF118" t="str">
            <v>FCL</v>
          </cell>
          <cell r="CG118" t="str">
            <v>FCL</v>
          </cell>
          <cell r="CH118" t="str">
            <v>A/c Closed</v>
          </cell>
          <cell r="CJ118" t="str">
            <v>SUBSTD</v>
          </cell>
          <cell r="CM118" t="str">
            <v>Closed / Normalised</v>
          </cell>
          <cell r="CN118" t="str">
            <v>Closed / Reguler A/c</v>
          </cell>
          <cell r="CP118">
            <v>44845</v>
          </cell>
          <cell r="CU118" t="str">
            <v>Closed</v>
          </cell>
          <cell r="CV118" t="str">
            <v>Closed</v>
          </cell>
        </row>
        <row r="119">
          <cell r="B119" t="str">
            <v>8010HL001018296</v>
          </cell>
          <cell r="C119" t="str">
            <v>8010HL001018296</v>
          </cell>
          <cell r="D119" t="str">
            <v>VIRAHL000019835</v>
          </cell>
          <cell r="E119" t="str">
            <v>Housing Loan</v>
          </cell>
          <cell r="F119" t="str">
            <v>AHFPL/SARF 13(2)/8010HL001018296/Jun-22/119</v>
          </cell>
          <cell r="G119">
            <v>44712</v>
          </cell>
          <cell r="H119" t="str">
            <v>Mumbai_Gauresh</v>
          </cell>
          <cell r="I119" t="str">
            <v>MH</v>
          </cell>
          <cell r="J119" t="str">
            <v xml:space="preserve">Virar </v>
          </cell>
          <cell r="K119" t="str">
            <v>Mahesh  Karbhari  Benke</v>
          </cell>
          <cell r="L119" t="str">
            <v>Room No 1 Jagannath Bhav Patil  Chawl Bhiwlai Po,Am Ganeshpuri   Owned Thane 401206</v>
          </cell>
          <cell r="M119" t="str">
            <v>Shila Mahesh Benke</v>
          </cell>
          <cell r="N119" t="str">
            <v>Room No 1 Jagannath Bhav Patil  Chawl Bhiwlai Po,Am Ganeshpuri   Maharashtra Thane 401206</v>
          </cell>
          <cell r="O119" t="str">
            <v xml:space="preserve"> </v>
          </cell>
          <cell r="P119" t="str">
            <v/>
          </cell>
          <cell r="S119" t="str">
            <v/>
          </cell>
          <cell r="T119" t="str">
            <v/>
          </cell>
          <cell r="U119">
            <v>43616</v>
          </cell>
          <cell r="V119">
            <v>43614</v>
          </cell>
          <cell r="W119">
            <v>1228263</v>
          </cell>
          <cell r="X119">
            <v>1228263</v>
          </cell>
          <cell r="Y119" t="str">
            <v xml:space="preserve">Flat No. 201, 2Nd Floor, Wing – B2, Skyline Residency, Grampanchayat House No. 331/B-2/201, Village - Waret, Taluka - Bhiwandi, Dist.  Thane - 421302 </v>
          </cell>
          <cell r="Z119" t="str">
            <v xml:space="preserve">All That Peace And Parcel Of Flat No. 201, Area Admeasuring 406 Sq. Ft, I.E. 37.73 Sq. Meters, Carpet Area , 2Nd Floor, Wing - B2, Skyline Residency, Grampanchayat House No. 331/B-2/201,Land Bearing New Survey No. 52, Hissa No. 2/E, Old Survey No. 52, Hissa No. 2/3, Situated At Village - Waret, Taluka - Bhiwandi, District - Thane , 421302, </v>
          </cell>
          <cell r="AA119" t="str">
            <v>Which Is Bounded As Under :-</v>
          </cell>
          <cell r="AB119" t="str">
            <v>B-1 Building</v>
          </cell>
          <cell r="AC119" t="str">
            <v>B-3 Building</v>
          </cell>
          <cell r="AD119" t="str">
            <v>Internal Road</v>
          </cell>
          <cell r="AE119" t="str">
            <v>Open Plot</v>
          </cell>
          <cell r="AF119">
            <v>0.14000000000000001</v>
          </cell>
          <cell r="AG119">
            <v>240</v>
          </cell>
          <cell r="AH119" t="str">
            <v>15,01,961.00</v>
          </cell>
          <cell r="AI119" t="str">
            <v>Rupees Fifteen Lakhs One Thousand Nine Hundred Sixty One Only</v>
          </cell>
          <cell r="AJ119">
            <v>44721</v>
          </cell>
          <cell r="AK119">
            <v>44722</v>
          </cell>
          <cell r="AM119" t="str">
            <v>Yes</v>
          </cell>
          <cell r="AN119" t="str">
            <v>Mumbai</v>
          </cell>
          <cell r="AO119">
            <v>44755</v>
          </cell>
          <cell r="AP119" t="str">
            <v>Free Press Journal</v>
          </cell>
          <cell r="AQ119" t="str">
            <v>Nav Shakti</v>
          </cell>
          <cell r="AR119">
            <v>44816</v>
          </cell>
          <cell r="AS119" t="str">
            <v>Symbolic Possession</v>
          </cell>
          <cell r="AT119">
            <v>44821</v>
          </cell>
          <cell r="AU119">
            <v>44827</v>
          </cell>
          <cell r="AV119" t="str">
            <v>Free Press Journal</v>
          </cell>
          <cell r="AW119" t="str">
            <v>Nav Shakti</v>
          </cell>
          <cell r="AX119" t="str">
            <v>Yes</v>
          </cell>
          <cell r="AY119" t="str">
            <v>Rajeshree</v>
          </cell>
          <cell r="AZ119">
            <v>44870</v>
          </cell>
          <cell r="BA119" t="str">
            <v>Yet to Received</v>
          </cell>
          <cell r="BB119" t="str">
            <v>DM Thane</v>
          </cell>
          <cell r="BI119" t="str">
            <v>Resolved - On Jan'23</v>
          </cell>
          <cell r="BJ119" t="str">
            <v>Jan'23</v>
          </cell>
          <cell r="BK119" t="str">
            <v>Sec.14 Order Awaited</v>
          </cell>
          <cell r="BM119">
            <v>14.39541</v>
          </cell>
          <cell r="BY119" t="str">
            <v>NPA</v>
          </cell>
          <cell r="BZ119" t="str">
            <v>3rd</v>
          </cell>
          <cell r="CA119" t="str">
            <v>3rd</v>
          </cell>
          <cell r="CB119" t="str">
            <v>3rd</v>
          </cell>
          <cell r="CC119" t="str">
            <v>3rd</v>
          </cell>
          <cell r="CD119" t="str">
            <v>3rd</v>
          </cell>
          <cell r="CE119" t="str">
            <v>NPA</v>
          </cell>
          <cell r="CF119" t="str">
            <v>NPA</v>
          </cell>
          <cell r="CG119" t="str">
            <v>Zero</v>
          </cell>
          <cell r="CH119" t="str">
            <v>NPA</v>
          </cell>
          <cell r="CJ119" t="str">
            <v>SUBSTD</v>
          </cell>
          <cell r="CK119" t="str">
            <v>SUBSTD</v>
          </cell>
          <cell r="CL119" t="str">
            <v>SUBSTD</v>
          </cell>
          <cell r="CM119" t="str">
            <v>SUBSTD</v>
          </cell>
          <cell r="CN119" t="str">
            <v>Closed / Reguler A/c</v>
          </cell>
          <cell r="CO119" t="str">
            <v>REGULAR</v>
          </cell>
          <cell r="CR119">
            <v>18700</v>
          </cell>
          <cell r="CS119">
            <v>285940</v>
          </cell>
          <cell r="CT119">
            <v>74800</v>
          </cell>
          <cell r="CU119" t="str">
            <v>NPA</v>
          </cell>
          <cell r="CV119" t="str">
            <v>NPA</v>
          </cell>
        </row>
        <row r="120">
          <cell r="B120" t="str">
            <v>8010HL001031542</v>
          </cell>
          <cell r="C120" t="str">
            <v>8010HL001031542</v>
          </cell>
          <cell r="E120" t="str">
            <v>Housing Loan</v>
          </cell>
          <cell r="F120" t="str">
            <v>AHFPL/SARF 13(2)/8010HL001031542/Jun-22/120</v>
          </cell>
          <cell r="G120">
            <v>44712</v>
          </cell>
          <cell r="H120" t="str">
            <v>GJ _Chirag</v>
          </cell>
          <cell r="I120" t="str">
            <v>GJ</v>
          </cell>
          <cell r="J120" t="str">
            <v>Rajkot AHF</v>
          </cell>
          <cell r="K120" t="str">
            <v>Harshad Mahendrabhai Kanasagra</v>
          </cell>
          <cell r="L120" t="str">
            <v>302.L Wing Akaar Hights B/H Radhesyam Gau Shala Vavdi Gam Rajkot Owned Rajkot 360005</v>
          </cell>
          <cell r="M120" t="str">
            <v>Dharaben Kiritbhai Ghodasara</v>
          </cell>
          <cell r="N120" t="str">
            <v>302.L Wing Akkar Hights B/H Radhesyam Gau Shala Vavdi Gam Gujarat Rajkot 360005</v>
          </cell>
          <cell r="O120" t="str">
            <v xml:space="preserve"> </v>
          </cell>
          <cell r="P120" t="str">
            <v/>
          </cell>
          <cell r="S120" t="str">
            <v>Hiren Kishorbhai Makadia</v>
          </cell>
          <cell r="T120" t="str">
            <v>Dream City Wing E  Flat No 1102 Rajkot Gujarat 360004</v>
          </cell>
          <cell r="U120">
            <v>44223</v>
          </cell>
          <cell r="V120">
            <v>44217</v>
          </cell>
          <cell r="W120">
            <v>1496207</v>
          </cell>
          <cell r="X120">
            <v>1496207</v>
          </cell>
          <cell r="Y120" t="str">
            <v>Flat No. 302, Third Floor, Wing L, Aakar Heights, Nr Radhe Shyam Gau Shala, B/H Vavdi Village, Nr Adarsh Exotica, Nr By Angan Residency, Vavdi Road, Off 150 Ft Ring Road, Rajkot 360005</v>
          </cell>
          <cell r="Z120" t="str">
            <v>All That Peace And Parcel That Flat No. 302 3Rd Floor, Wing L, Built Uo Area Sw. Mt. 57.368, Aakar Heights, Nr. Radhe  Shyam Gau Shala, B/H Vavdi Village, Nr. Adarsh Exotica, Nr. By Angan Residency, Vavdi Road, Off 150 Ft Ring Road, Rajkot</v>
          </cell>
          <cell r="AA120" t="str">
            <v>Which Is Bounded As Under :-</v>
          </cell>
          <cell r="AB120" t="str">
            <v>Margin Space</v>
          </cell>
          <cell r="AC120" t="str">
            <v>Flat No. 303/Ots/Passage</v>
          </cell>
          <cell r="AD120" t="str">
            <v>Flat No. 301</v>
          </cell>
          <cell r="AE120" t="str">
            <v>Margin Space</v>
          </cell>
          <cell r="AF120">
            <v>0.13</v>
          </cell>
          <cell r="AG120">
            <v>240</v>
          </cell>
          <cell r="AH120" t="str">
            <v>12,75,952.00</v>
          </cell>
          <cell r="AI120" t="str">
            <v>Rupees Twelve Lakhs Seventy Five Thousand Nine Hundred Fifty Two Only</v>
          </cell>
          <cell r="AJ120">
            <v>44721</v>
          </cell>
          <cell r="AK120">
            <v>44722</v>
          </cell>
          <cell r="AM120" t="str">
            <v>Yes</v>
          </cell>
          <cell r="AN120" t="str">
            <v>Gujrat</v>
          </cell>
          <cell r="AO120">
            <v>44755</v>
          </cell>
          <cell r="AP120" t="str">
            <v>Financial Express</v>
          </cell>
          <cell r="AQ120" t="str">
            <v>Financial Express</v>
          </cell>
          <cell r="AR120">
            <v>44816</v>
          </cell>
          <cell r="AS120" t="str">
            <v>Symbolic Possession</v>
          </cell>
          <cell r="AT120">
            <v>44828</v>
          </cell>
          <cell r="AU120">
            <v>44831</v>
          </cell>
          <cell r="AV120" t="str">
            <v>Financial Express</v>
          </cell>
          <cell r="AW120" t="str">
            <v>Financial Express</v>
          </cell>
          <cell r="AX120" t="str">
            <v>Yes</v>
          </cell>
          <cell r="AY120" t="str">
            <v>Shukla Legal Services</v>
          </cell>
          <cell r="AZ120">
            <v>44880</v>
          </cell>
          <cell r="BA120" t="str">
            <v>CRM J / 1671 / 2022</v>
          </cell>
          <cell r="BC120">
            <v>44931</v>
          </cell>
          <cell r="BI120" t="str">
            <v>Resolved - On Jan'23</v>
          </cell>
          <cell r="BJ120" t="str">
            <v>Jan'23</v>
          </cell>
          <cell r="BK120" t="str">
            <v>Sec. 14 - Execution in process</v>
          </cell>
          <cell r="BM120">
            <v>12.1652</v>
          </cell>
          <cell r="BY120" t="str">
            <v>NPA</v>
          </cell>
          <cell r="BZ120" t="str">
            <v>3rd</v>
          </cell>
          <cell r="CA120" t="str">
            <v>3rd</v>
          </cell>
          <cell r="CB120" t="str">
            <v>3rd</v>
          </cell>
          <cell r="CC120" t="str">
            <v>3rd</v>
          </cell>
          <cell r="CD120" t="str">
            <v>2nd</v>
          </cell>
          <cell r="CE120" t="str">
            <v>NPA</v>
          </cell>
          <cell r="CF120" t="str">
            <v>NPA</v>
          </cell>
          <cell r="CG120" t="str">
            <v>Zero</v>
          </cell>
          <cell r="CH120" t="str">
            <v>NPA</v>
          </cell>
          <cell r="CJ120" t="str">
            <v>SUBSTD</v>
          </cell>
          <cell r="CK120" t="str">
            <v>SUBSTD</v>
          </cell>
          <cell r="CL120" t="str">
            <v>SUBSTD</v>
          </cell>
          <cell r="CM120" t="str">
            <v>SUBSTD</v>
          </cell>
          <cell r="CN120" t="str">
            <v>Closed / Reguler A/c</v>
          </cell>
          <cell r="CO120" t="str">
            <v>REGULAR</v>
          </cell>
          <cell r="CS120">
            <v>44400</v>
          </cell>
          <cell r="CT120">
            <v>56369</v>
          </cell>
          <cell r="CU120" t="str">
            <v>NPA</v>
          </cell>
          <cell r="CV120" t="str">
            <v>3rd</v>
          </cell>
        </row>
        <row r="121">
          <cell r="B121" t="str">
            <v>BELAHL000027747</v>
          </cell>
          <cell r="C121" t="str">
            <v>-</v>
          </cell>
          <cell r="E121" t="str">
            <v>Housing Loan</v>
          </cell>
          <cell r="F121" t="str">
            <v>AHFPL/SARF 13(2)/BELAHL000027747/Jun-22/121</v>
          </cell>
          <cell r="G121">
            <v>44712</v>
          </cell>
          <cell r="H121" t="str">
            <v>Mumbai_Gauresh</v>
          </cell>
          <cell r="I121" t="str">
            <v>MH</v>
          </cell>
          <cell r="J121" t="str">
            <v xml:space="preserve">Belapur </v>
          </cell>
          <cell r="K121" t="str">
            <v>Shashikant Ramakbal Giri</v>
          </cell>
          <cell r="L121" t="str">
            <v>R No. 61 Shanti Seva Sangh, Shanti Nagar Walbhai Road, Cama Ind Estate, Goregaon East 400063</v>
          </cell>
          <cell r="M121" t="str">
            <v>Meera Devi</v>
          </cell>
          <cell r="N121" t="str">
            <v>R No. 61 Shanti Seva Sangh, Shanti Nagar Walbhai Road, Cama Ind Estate, Goregaon East 400063</v>
          </cell>
          <cell r="O121" t="str">
            <v xml:space="preserve"> </v>
          </cell>
          <cell r="P121" t="str">
            <v/>
          </cell>
          <cell r="S121" t="str">
            <v/>
          </cell>
          <cell r="T121" t="str">
            <v/>
          </cell>
          <cell r="U121">
            <v>43644</v>
          </cell>
          <cell r="V121">
            <v>43641</v>
          </cell>
          <cell r="W121">
            <v>1475600</v>
          </cell>
          <cell r="X121">
            <v>1328040</v>
          </cell>
          <cell r="Y121" t="str">
            <v>Flat No 204 Dimond Park Vangani Badlapur ,Gat No. 267, Old Survey No. 124/1  Thane 421503</v>
          </cell>
          <cell r="Z121" t="str">
            <v>All That Peace And Parcel That Flat No. 204, Admesuring 650 Sq. Ft Built Up Area On Second Floor Of The Diamond Park, On Gat No. 267, Old Survey No. 124/1. Situated At Viilage Wanghani, Taluka - Ambernath, District - Thane</v>
          </cell>
          <cell r="AA121" t="str">
            <v>Which Is Bounded As Under :-</v>
          </cell>
          <cell r="AB121" t="str">
            <v>Road</v>
          </cell>
          <cell r="AC121" t="str">
            <v>Under Construction Building</v>
          </cell>
          <cell r="AD121" t="str">
            <v>Open Space &amp; Building</v>
          </cell>
          <cell r="AE121" t="str">
            <v>Road</v>
          </cell>
          <cell r="AF121">
            <v>0.13500000000000001</v>
          </cell>
          <cell r="AG121">
            <v>180</v>
          </cell>
          <cell r="AH121">
            <v>4454177</v>
          </cell>
          <cell r="AI121" t="str">
            <v>Rupees Forty Four Lakhs Fifty Four Thousand One Hundred Seventy Seven Only</v>
          </cell>
          <cell r="AJ121">
            <v>44722</v>
          </cell>
          <cell r="AK121">
            <v>44722</v>
          </cell>
          <cell r="AM121" t="str">
            <v>Yes</v>
          </cell>
          <cell r="AN121" t="str">
            <v>Mumbai</v>
          </cell>
          <cell r="AO121">
            <v>44755</v>
          </cell>
          <cell r="AP121" t="str">
            <v>Free Press Journal</v>
          </cell>
          <cell r="AQ121" t="str">
            <v>Nav Shakti</v>
          </cell>
          <cell r="AR121">
            <v>44816</v>
          </cell>
          <cell r="AS121" t="str">
            <v>To be Symbolic</v>
          </cell>
          <cell r="AX121" t="str">
            <v>Not Mature</v>
          </cell>
          <cell r="BI121" t="str">
            <v>13(2) Notice Issued</v>
          </cell>
          <cell r="BJ121" t="str">
            <v>Before 31st Dec'22</v>
          </cell>
          <cell r="BM121">
            <v>16.733509999999999</v>
          </cell>
          <cell r="BY121" t="str">
            <v>NPA</v>
          </cell>
          <cell r="BZ121" t="str">
            <v>NPA</v>
          </cell>
          <cell r="CA121" t="str">
            <v>NPA</v>
          </cell>
          <cell r="CB121" t="str">
            <v>NPA</v>
          </cell>
          <cell r="CC121" t="str">
            <v>NPA</v>
          </cell>
          <cell r="CD121" t="str">
            <v>NPA</v>
          </cell>
          <cell r="CE121" t="str">
            <v>NPA</v>
          </cell>
          <cell r="CF121" t="str">
            <v>NPA</v>
          </cell>
          <cell r="CG121" t="str">
            <v>NPA</v>
          </cell>
          <cell r="CH121" t="str">
            <v>NPA</v>
          </cell>
          <cell r="CJ121" t="str">
            <v>NA - Mannual</v>
          </cell>
          <cell r="CK121" t="str">
            <v>SUBSTD</v>
          </cell>
          <cell r="CL121" t="str">
            <v>SUBSTD</v>
          </cell>
          <cell r="CM121" t="str">
            <v>SUBSTD</v>
          </cell>
          <cell r="CN121" t="str">
            <v>SUBSTD</v>
          </cell>
          <cell r="CO121" t="str">
            <v>SUBSTD</v>
          </cell>
          <cell r="CQ121" t="str">
            <v>-</v>
          </cell>
          <cell r="CU121" t="str">
            <v>-</v>
          </cell>
          <cell r="CV121" t="str">
            <v>-</v>
          </cell>
        </row>
        <row r="122">
          <cell r="B122" t="str">
            <v>8010HL001020178</v>
          </cell>
          <cell r="C122" t="str">
            <v>8010HL001020178</v>
          </cell>
          <cell r="D122" t="str">
            <v>BELAHL000009981</v>
          </cell>
          <cell r="E122" t="str">
            <v>Housing Loan</v>
          </cell>
          <cell r="F122" t="str">
            <v>AHFPL/SARF 13(2)/8010HL001020178/Jun-22/122</v>
          </cell>
          <cell r="G122">
            <v>44712</v>
          </cell>
          <cell r="H122" t="str">
            <v>Mumbai_Gauresh</v>
          </cell>
          <cell r="I122" t="str">
            <v>MH</v>
          </cell>
          <cell r="J122" t="str">
            <v xml:space="preserve">Belapur </v>
          </cell>
          <cell r="K122" t="str">
            <v>Mohd  Jakirul  Islam</v>
          </cell>
          <cell r="L122" t="str">
            <v>House No-214 Room No-8,  Nr Sneha Service Center  Sukapur Village Panvel Owned Raigarh 410206</v>
          </cell>
          <cell r="M122" t="str">
            <v>Sabita  Pravin</v>
          </cell>
          <cell r="N122" t="str">
            <v>House No-214 Room No-8,  Nr Sneha Service Center  Sukapur Village Panvel Maharashtra Raigarh 410206</v>
          </cell>
          <cell r="O122" t="str">
            <v xml:space="preserve"> </v>
          </cell>
          <cell r="P122" t="str">
            <v/>
          </cell>
          <cell r="S122" t="str">
            <v/>
          </cell>
          <cell r="T122" t="str">
            <v/>
          </cell>
          <cell r="U122">
            <v>43488</v>
          </cell>
          <cell r="V122">
            <v>43109</v>
          </cell>
          <cell r="W122">
            <v>1522533</v>
          </cell>
          <cell r="X122">
            <v>1522533</v>
          </cell>
          <cell r="Y122" t="str">
            <v>Flat No-001,Ground Floor,B Wing, Aaron ,Adai Road, Village Adai, Panvel ,Raigad-410206</v>
          </cell>
          <cell r="Z122" t="str">
            <v>All That Peace And Parcel Of Flat No. 001, Adm 500 Sq. Fts, Saleable Area On The Ground Floor, B Wing, In The Building Known As B Aaron And Society Known As B Aaron B Wing Co Op Housing Soc Ltd, To Beconstruction On Land Bearing Plot No. 23, 24, 25 &amp; 26 &amp; Survey No. 2, Hissa No. 3 Of Village Adai, Taluka Panvel &amp; District Raigad</v>
          </cell>
          <cell r="AA122" t="str">
            <v>Which Is Bounded As Under :-</v>
          </cell>
          <cell r="AB122" t="str">
            <v>Road</v>
          </cell>
          <cell r="AC122" t="str">
            <v>Open Plot</v>
          </cell>
          <cell r="AD122" t="str">
            <v>Road</v>
          </cell>
          <cell r="AE122" t="str">
            <v>Pushpa Saroj Chs</v>
          </cell>
          <cell r="AF122">
            <v>0.13500000000000001</v>
          </cell>
          <cell r="AG122">
            <v>240</v>
          </cell>
          <cell r="AH122" t="str">
            <v>18,57,765.00</v>
          </cell>
          <cell r="AI122" t="str">
            <v>Rupees Eighteen Lakhs Fifty Seven Thousand Seven Hundred Sixty Five Only</v>
          </cell>
          <cell r="AJ122">
            <v>44721</v>
          </cell>
          <cell r="AK122">
            <v>44722</v>
          </cell>
          <cell r="AM122" t="str">
            <v>Yes</v>
          </cell>
          <cell r="AN122" t="str">
            <v>Mumbai</v>
          </cell>
          <cell r="AO122">
            <v>44755</v>
          </cell>
          <cell r="AP122" t="str">
            <v>Free Press Journal</v>
          </cell>
          <cell r="AQ122" t="str">
            <v>Nav Shakti</v>
          </cell>
          <cell r="AR122">
            <v>44816</v>
          </cell>
          <cell r="AS122" t="str">
            <v>Symbolic Possession</v>
          </cell>
          <cell r="AT122">
            <v>44821</v>
          </cell>
          <cell r="AU122">
            <v>44827</v>
          </cell>
          <cell r="AV122" t="str">
            <v>Free Press Journal</v>
          </cell>
          <cell r="AW122" t="str">
            <v>Nav Shakti</v>
          </cell>
          <cell r="AX122" t="str">
            <v>Yes</v>
          </cell>
          <cell r="AY122" t="str">
            <v>Rajeshree</v>
          </cell>
          <cell r="AZ122">
            <v>44870</v>
          </cell>
          <cell r="BA122" t="str">
            <v>Yet to Received</v>
          </cell>
          <cell r="BB122" t="str">
            <v>DM Alibaug</v>
          </cell>
          <cell r="BI122" t="str">
            <v>Sec.14 Order Awaited</v>
          </cell>
          <cell r="BM122">
            <v>17.271409999999999</v>
          </cell>
          <cell r="BY122" t="str">
            <v>NPA</v>
          </cell>
          <cell r="BZ122" t="str">
            <v>NPA</v>
          </cell>
          <cell r="CA122" t="str">
            <v>NPA</v>
          </cell>
          <cell r="CB122" t="str">
            <v>NPA</v>
          </cell>
          <cell r="CC122" t="str">
            <v>NPA</v>
          </cell>
          <cell r="CD122" t="str">
            <v>NPA</v>
          </cell>
          <cell r="CE122" t="str">
            <v>NPA</v>
          </cell>
          <cell r="CF122" t="str">
            <v>NPA</v>
          </cell>
          <cell r="CG122" t="str">
            <v>NPA</v>
          </cell>
          <cell r="CH122" t="str">
            <v>NPA</v>
          </cell>
          <cell r="CJ122" t="str">
            <v>SUBSTD</v>
          </cell>
          <cell r="CK122" t="str">
            <v>SUBSTD</v>
          </cell>
          <cell r="CL122" t="str">
            <v>SUBSTD</v>
          </cell>
          <cell r="CM122" t="str">
            <v>SUBSTD</v>
          </cell>
          <cell r="CN122" t="str">
            <v>SUBSTD</v>
          </cell>
          <cell r="CO122" t="str">
            <v>SUBSTD</v>
          </cell>
          <cell r="CU122" t="str">
            <v>NPA</v>
          </cell>
          <cell r="CV122" t="str">
            <v>NPA</v>
          </cell>
        </row>
        <row r="123">
          <cell r="B123" t="str">
            <v>801LAP001020265</v>
          </cell>
          <cell r="C123" t="str">
            <v>801LAP001020265</v>
          </cell>
          <cell r="D123" t="str">
            <v>KPRLAP000011920</v>
          </cell>
          <cell r="E123" t="str">
            <v>Loan Against Property</v>
          </cell>
          <cell r="F123" t="str">
            <v>AHFPL/SARF 13(2)/801LAP001020265/Jun-22/123</v>
          </cell>
          <cell r="G123">
            <v>44712</v>
          </cell>
          <cell r="H123" t="str">
            <v>ROM_Hrishikesh</v>
          </cell>
          <cell r="I123" t="str">
            <v>MH</v>
          </cell>
          <cell r="J123" t="str">
            <v>Kolhapur</v>
          </cell>
          <cell r="K123" t="str">
            <v>Anurag  Chandrakant  Kokitkar</v>
          </cell>
          <cell r="L123" t="str">
            <v>H R 1 F No 603 Puny Pravah Apartment   Tal.Karveer Dist. Kolhapur  Owned Kolhapur 416002</v>
          </cell>
          <cell r="M123" t="str">
            <v>Akshay Chandrakant Kokitkar</v>
          </cell>
          <cell r="N123" t="str">
            <v>H R 1 F No 603 Puny Pravah Apartment  Tal. Karveer Dist. Kolhapur  Maharashtra Kolhapur 416002</v>
          </cell>
          <cell r="O123" t="str">
            <v xml:space="preserve"> </v>
          </cell>
          <cell r="P123" t="str">
            <v/>
          </cell>
          <cell r="S123" t="str">
            <v/>
          </cell>
          <cell r="T123" t="str">
            <v/>
          </cell>
          <cell r="U123">
            <v>43804</v>
          </cell>
          <cell r="V123">
            <v>43796</v>
          </cell>
          <cell r="W123">
            <v>1500000</v>
          </cell>
          <cell r="X123">
            <v>1500000</v>
          </cell>
          <cell r="Y123" t="str">
            <v>R.S.No-209/A/6/8(Part), Flat No-3, 1St Floor, ‘Sai Apartment’, Near Karande Mala, Behind Shahu College, E-Ward, Kolhapur, Tal.Karveer, Dist.Kolhapur 416005, </v>
          </cell>
          <cell r="Z123" t="str">
            <v>All That Peace And Parcel Of Flat No. 3, On First Floor, In A Building Sai Apartment Constructed On The Property Described In Schedule I Above Bearing Admeasuring Area 69.70 Sq Mtrs Built Up</v>
          </cell>
          <cell r="AA123" t="str">
            <v>Which Is Bounded As Under :-</v>
          </cell>
          <cell r="AB123" t="str">
            <v>30 Wide Road</v>
          </cell>
          <cell r="AC123" t="str">
            <v>Open Space</v>
          </cell>
          <cell r="AD123" t="str">
            <v>Open Space</v>
          </cell>
          <cell r="AE123" t="str">
            <v>Flat Of S P Shiralkar</v>
          </cell>
          <cell r="AF123">
            <v>0.16</v>
          </cell>
          <cell r="AG123">
            <v>180</v>
          </cell>
          <cell r="AH123" t="str">
            <v>19,87,724.00</v>
          </cell>
          <cell r="AI123" t="str">
            <v>Rupees Nineteen Lakhs Eighty Seven Thousand Seven Hundred Twenty Four Only</v>
          </cell>
          <cell r="AJ123">
            <v>44721</v>
          </cell>
          <cell r="AK123">
            <v>44722</v>
          </cell>
          <cell r="AM123" t="str">
            <v>Yes</v>
          </cell>
          <cell r="AN123" t="str">
            <v>Kolhapur</v>
          </cell>
          <cell r="AO123">
            <v>44755</v>
          </cell>
          <cell r="AP123" t="str">
            <v>The Indian Express</v>
          </cell>
          <cell r="AQ123" t="str">
            <v>Loksatta</v>
          </cell>
          <cell r="AR123">
            <v>44816</v>
          </cell>
          <cell r="AS123" t="str">
            <v>Symbolic Possession</v>
          </cell>
          <cell r="AT123">
            <v>44824</v>
          </cell>
          <cell r="AU123">
            <v>44828</v>
          </cell>
          <cell r="AV123" t="str">
            <v>New Indian Express</v>
          </cell>
          <cell r="AW123" t="str">
            <v>Loksatta</v>
          </cell>
          <cell r="AX123" t="str">
            <v>Yes</v>
          </cell>
          <cell r="AY123" t="str">
            <v>Hrishikesh</v>
          </cell>
          <cell r="BA123" t="str">
            <v>Yet to Received</v>
          </cell>
          <cell r="BC123" t="str">
            <v>Order Awaited</v>
          </cell>
          <cell r="BI123" t="str">
            <v>Resolved - Before 31st Dec</v>
          </cell>
          <cell r="BJ123" t="str">
            <v>Before 31st Dec'22</v>
          </cell>
          <cell r="BK123" t="str">
            <v>Sec.14 Order Awaited</v>
          </cell>
          <cell r="BM123">
            <v>17.64302</v>
          </cell>
          <cell r="BY123" t="str">
            <v>NPA</v>
          </cell>
          <cell r="BZ123" t="str">
            <v>NPA</v>
          </cell>
          <cell r="CA123" t="str">
            <v>NPA</v>
          </cell>
          <cell r="CB123" t="str">
            <v>NPA</v>
          </cell>
          <cell r="CC123" t="str">
            <v>NPA</v>
          </cell>
          <cell r="CD123" t="str">
            <v>NPA</v>
          </cell>
          <cell r="CE123" t="str">
            <v>Zero</v>
          </cell>
          <cell r="CF123" t="str">
            <v>Zero</v>
          </cell>
          <cell r="CG123" t="str">
            <v>1st</v>
          </cell>
          <cell r="CH123" t="str">
            <v>Non - NPA</v>
          </cell>
          <cell r="CJ123" t="str">
            <v>SUBSTD</v>
          </cell>
          <cell r="CK123" t="str">
            <v>SUBSTD</v>
          </cell>
          <cell r="CM123" t="str">
            <v>Closed / Normalised</v>
          </cell>
          <cell r="CN123" t="str">
            <v>Closed / Reguler A/c</v>
          </cell>
          <cell r="CO123" t="str">
            <v>REGULAR</v>
          </cell>
          <cell r="CR123">
            <v>328000</v>
          </cell>
          <cell r="CS123">
            <v>24874</v>
          </cell>
          <cell r="CU123" t="str">
            <v>X Bkt</v>
          </cell>
          <cell r="CV123" t="str">
            <v>1st</v>
          </cell>
        </row>
        <row r="124">
          <cell r="B124" t="str">
            <v>PUNAHL000010639</v>
          </cell>
          <cell r="C124" t="str">
            <v>PUNAHL000010639</v>
          </cell>
          <cell r="E124" t="str">
            <v>Housing Loan</v>
          </cell>
          <cell r="F124" t="str">
            <v>AHFPL/SARF 13(2)/PUNAHL000010639/Jun-22/125</v>
          </cell>
          <cell r="G124">
            <v>44712</v>
          </cell>
          <cell r="H124" t="str">
            <v>ROM_Hrishikesh</v>
          </cell>
          <cell r="I124" t="str">
            <v>MH</v>
          </cell>
          <cell r="J124" t="str">
            <v xml:space="preserve">Pune </v>
          </cell>
          <cell r="K124" t="str">
            <v>Prayag Pravin Kamble</v>
          </cell>
          <cell r="L124" t="str">
            <v>Fl No. 16 Sr No. 1A/17, Aundh Near Siddhart Nagar, Shailesh Tower, Pune 411003</v>
          </cell>
          <cell r="M124" t="str">
            <v>Ujwala Prayag Kamble</v>
          </cell>
          <cell r="N124" t="str">
            <v>Fl No. 16 Sr No. 1A/17, Aundh Near Siddhart Nagar, Shailesh Tower, Pune 411003</v>
          </cell>
          <cell r="O124" t="str">
            <v xml:space="preserve"> </v>
          </cell>
          <cell r="P124" t="str">
            <v/>
          </cell>
          <cell r="S124" t="str">
            <v/>
          </cell>
          <cell r="T124" t="str">
            <v/>
          </cell>
          <cell r="U124">
            <v>43458</v>
          </cell>
          <cell r="V124">
            <v>43454</v>
          </cell>
          <cell r="W124">
            <v>1900000</v>
          </cell>
          <cell r="X124">
            <v>1900000</v>
          </cell>
          <cell r="Y124" t="str">
            <v>Flat No.102, 1St Floor, Om Sai Associates, Survey No.5/2A/6, Old Sangvi, Pune-411027</v>
          </cell>
          <cell r="Z124" t="str">
            <v>All That Peace And Parcel Of The Flat No. 102, On First Floor, Built Up Area Admesuring 500 Sq. Ft, In The Building Known As Om Sai Associates Which Is Constructed On The Land Bearing S No. 5/2A/6 Area Admesuring 00 H 01 Aar I.E. 1000 Sq. Ft. Out Of 00 H 02 Aar, Situated At Village Mauje Sangavi, Tal - Haveli,Dist - Pune</v>
          </cell>
          <cell r="AA124" t="str">
            <v>Which Is Bounded As Under :-</v>
          </cell>
          <cell r="AB124" t="str">
            <v>Road</v>
          </cell>
          <cell r="AC124" t="str">
            <v>Property Owned By Mr. Raju Paremal</v>
          </cell>
          <cell r="AD124" t="str">
            <v>Property Owned  By Urmila Arun Shitode</v>
          </cell>
          <cell r="AE124" t="str">
            <v>Property Owned By Mr. Balu Konde</v>
          </cell>
          <cell r="AF124">
            <v>0.1225</v>
          </cell>
          <cell r="AG124">
            <v>216</v>
          </cell>
          <cell r="AH124">
            <v>2304601</v>
          </cell>
          <cell r="AI124" t="str">
            <v>Rupees Twenty Three Lakhs Four Thousand Six Hundred One Only</v>
          </cell>
          <cell r="AJ124">
            <v>44722</v>
          </cell>
          <cell r="AK124">
            <v>44722</v>
          </cell>
          <cell r="AM124" t="str">
            <v>Yes</v>
          </cell>
          <cell r="AN124" t="str">
            <v>Pune</v>
          </cell>
          <cell r="AO124">
            <v>44755</v>
          </cell>
          <cell r="AP124" t="str">
            <v>The Indian Express</v>
          </cell>
          <cell r="AQ124" t="str">
            <v>Loksatta</v>
          </cell>
          <cell r="AR124">
            <v>44816</v>
          </cell>
          <cell r="AS124" t="str">
            <v>Symbolic Possession</v>
          </cell>
          <cell r="AT124">
            <v>44827</v>
          </cell>
          <cell r="AU124">
            <v>44828</v>
          </cell>
          <cell r="AV124" t="str">
            <v>New Indian Express</v>
          </cell>
          <cell r="AW124" t="str">
            <v>Loksatta</v>
          </cell>
          <cell r="AX124" t="str">
            <v>Yes</v>
          </cell>
          <cell r="AY124" t="str">
            <v>Hrishikesh</v>
          </cell>
          <cell r="AZ124">
            <v>44846</v>
          </cell>
          <cell r="BA124" t="str">
            <v>Yet to Received</v>
          </cell>
          <cell r="BB124" t="str">
            <v>Pune</v>
          </cell>
          <cell r="BC124">
            <v>44876</v>
          </cell>
          <cell r="BD124" t="str">
            <v>Sec.14</v>
          </cell>
          <cell r="BE124">
            <v>44909</v>
          </cell>
          <cell r="BF124">
            <v>44913</v>
          </cell>
          <cell r="BG124" t="str">
            <v>The Indian Express</v>
          </cell>
          <cell r="BH124" t="str">
            <v>Loksatta</v>
          </cell>
          <cell r="BI124" t="str">
            <v>Property in Possession</v>
          </cell>
          <cell r="BM124">
            <v>22.527211724925642</v>
          </cell>
          <cell r="BY124" t="str">
            <v>NPA</v>
          </cell>
          <cell r="BZ124" t="str">
            <v>NPA</v>
          </cell>
          <cell r="CA124" t="str">
            <v>NPA</v>
          </cell>
          <cell r="CB124" t="str">
            <v>NPA</v>
          </cell>
          <cell r="CC124" t="str">
            <v>NPA</v>
          </cell>
          <cell r="CD124" t="str">
            <v>NPA</v>
          </cell>
          <cell r="CE124" t="str">
            <v>NPA</v>
          </cell>
          <cell r="CF124" t="str">
            <v>NPA</v>
          </cell>
          <cell r="CG124" t="str">
            <v>NPA</v>
          </cell>
          <cell r="CH124" t="str">
            <v>NPA</v>
          </cell>
          <cell r="CJ124" t="str">
            <v>NA - Mannual</v>
          </cell>
          <cell r="CK124" t="str">
            <v>SUBSTD</v>
          </cell>
          <cell r="CL124" t="str">
            <v>SUBSTD</v>
          </cell>
          <cell r="CM124" t="str">
            <v>SUBSTD</v>
          </cell>
          <cell r="CN124" t="str">
            <v>SUBSTD</v>
          </cell>
          <cell r="CO124" t="str">
            <v>SUBSTD</v>
          </cell>
          <cell r="CU124" t="str">
            <v>NPA</v>
          </cell>
          <cell r="CV124" t="str">
            <v>NPA</v>
          </cell>
        </row>
        <row r="125">
          <cell r="B125" t="str">
            <v>8010HL001014987</v>
          </cell>
          <cell r="C125" t="str">
            <v>8010HL001014987</v>
          </cell>
          <cell r="D125" t="str">
            <v>PUNAHL000012214</v>
          </cell>
          <cell r="E125" t="str">
            <v>Housing Loan</v>
          </cell>
          <cell r="F125" t="str">
            <v>AHFPL/SARF 13(2)/8010HL001014987/Jun-22/124</v>
          </cell>
          <cell r="G125">
            <v>44712</v>
          </cell>
          <cell r="H125" t="str">
            <v>ROM_Hrishikesh</v>
          </cell>
          <cell r="I125" t="str">
            <v>MH</v>
          </cell>
          <cell r="J125" t="str">
            <v xml:space="preserve">Pune </v>
          </cell>
          <cell r="K125" t="str">
            <v>Sunil  Ramsajivan  Yadav</v>
          </cell>
          <cell r="L125" t="str">
            <v>Plat No 301 Om Paradisa Sr No 1/51  Plat No 23 Katraj  Pune  Owned Pune 411046</v>
          </cell>
          <cell r="M125" t="str">
            <v>Shanthi Sunil Yadav</v>
          </cell>
          <cell r="N125" t="str">
            <v>Plat No 301 Om Paradisa Sr No 1/51  Plat No 23 Katraj  Pune  Maharashtra Pune 411046</v>
          </cell>
          <cell r="O125" t="str">
            <v xml:space="preserve"> </v>
          </cell>
          <cell r="P125" t="str">
            <v/>
          </cell>
          <cell r="S125" t="str">
            <v/>
          </cell>
          <cell r="T125" t="str">
            <v/>
          </cell>
          <cell r="U125">
            <v>43388</v>
          </cell>
          <cell r="V125">
            <v>43379</v>
          </cell>
          <cell r="W125">
            <v>1840000</v>
          </cell>
          <cell r="X125">
            <v>1840000</v>
          </cell>
          <cell r="Y125" t="str">
            <v>Flat No.301, 3Rd Floor, Om Paradise, Plot No. 23, Old S. No. 19, New S. No. 22, Hissa No.1/51, Near Mahavir Nagar, Katraj, Pune – 411046.</v>
          </cell>
          <cell r="Z125" t="str">
            <v xml:space="preserve">All That Peace And Parcel Of `Flat No.301, 3Rd Floor, Om Paradise, Plot No. 23, Old S. No. 19, New S. No. 22, Hissa No.1/51, Near Mahavir Nagar, Katraj, Pune </v>
          </cell>
          <cell r="AA125" t="str">
            <v>Which Is Bounded As Under :-</v>
          </cell>
          <cell r="AB125" t="str">
            <v>Flat No. 302</v>
          </cell>
          <cell r="AC125" t="str">
            <v>adj. Building</v>
          </cell>
          <cell r="AD125" t="str">
            <v>House</v>
          </cell>
          <cell r="AE125" t="str">
            <v>Flat No. 303</v>
          </cell>
          <cell r="AF125">
            <v>0.125</v>
          </cell>
          <cell r="AG125">
            <v>240</v>
          </cell>
          <cell r="AH125" t="str">
            <v>19,83,648.00</v>
          </cell>
          <cell r="AI125" t="str">
            <v>Rupees Nineteen Lakhs Eighty Three Thousand Six Hundred Forty Eight Only</v>
          </cell>
          <cell r="AJ125">
            <v>44721</v>
          </cell>
          <cell r="AK125">
            <v>44722</v>
          </cell>
          <cell r="AM125" t="str">
            <v>Yes</v>
          </cell>
          <cell r="AN125" t="str">
            <v>Pune</v>
          </cell>
          <cell r="AO125">
            <v>44755</v>
          </cell>
          <cell r="AP125" t="str">
            <v>The Indian Express</v>
          </cell>
          <cell r="AQ125" t="str">
            <v>Loksatta</v>
          </cell>
          <cell r="AR125">
            <v>44816</v>
          </cell>
          <cell r="AS125" t="str">
            <v>Symbolic Possession</v>
          </cell>
          <cell r="AT125">
            <v>44823</v>
          </cell>
          <cell r="AU125">
            <v>44828</v>
          </cell>
          <cell r="AV125" t="str">
            <v>New Indian Express</v>
          </cell>
          <cell r="AW125" t="str">
            <v>Loksatta</v>
          </cell>
          <cell r="AX125" t="str">
            <v>Yes</v>
          </cell>
          <cell r="AY125" t="str">
            <v>Prashant Shinde</v>
          </cell>
          <cell r="AZ125">
            <v>44854</v>
          </cell>
          <cell r="BA125" t="str">
            <v>Yet to Received</v>
          </cell>
          <cell r="BB125" t="str">
            <v>Pune</v>
          </cell>
          <cell r="BC125">
            <v>44876</v>
          </cell>
          <cell r="BI125" t="str">
            <v>Sec. 14 - Execution in process</v>
          </cell>
          <cell r="BM125">
            <v>18.565000000000001</v>
          </cell>
          <cell r="BY125" t="str">
            <v>NPA</v>
          </cell>
          <cell r="BZ125" t="str">
            <v>2nd</v>
          </cell>
          <cell r="CA125" t="str">
            <v>2nd</v>
          </cell>
          <cell r="CB125" t="str">
            <v>2nd</v>
          </cell>
          <cell r="CC125" t="str">
            <v>3rd</v>
          </cell>
          <cell r="CD125" t="str">
            <v>3rd</v>
          </cell>
          <cell r="CE125" t="str">
            <v>NPA</v>
          </cell>
          <cell r="CF125" t="str">
            <v>NPA</v>
          </cell>
          <cell r="CG125" t="str">
            <v>1st</v>
          </cell>
          <cell r="CH125" t="str">
            <v>NPA</v>
          </cell>
          <cell r="CJ125" t="str">
            <v>SUBSTD</v>
          </cell>
          <cell r="CK125" t="str">
            <v>SUBSTD</v>
          </cell>
          <cell r="CL125" t="str">
            <v>SUBSTD</v>
          </cell>
          <cell r="CM125" t="str">
            <v>SUBSTD</v>
          </cell>
          <cell r="CN125" t="str">
            <v>Closed / Reguler A/c</v>
          </cell>
          <cell r="CO125" t="str">
            <v>REGULAR</v>
          </cell>
          <cell r="CS125">
            <v>108000</v>
          </cell>
          <cell r="CU125" t="str">
            <v>NPA</v>
          </cell>
          <cell r="CV125" t="str">
            <v>1st</v>
          </cell>
        </row>
        <row r="126">
          <cell r="B126" t="str">
            <v>801LAP001016706</v>
          </cell>
          <cell r="C126" t="str">
            <v>801LAP001016706</v>
          </cell>
          <cell r="D126" t="str">
            <v>RAJLAP000012315 + RAJLAP000012314</v>
          </cell>
          <cell r="E126" t="str">
            <v>Loan Against Property</v>
          </cell>
          <cell r="F126" t="str">
            <v>AHFPL/SARF 13(2)/801LAP001016706 +801LAP001020098/Jun-22/125</v>
          </cell>
          <cell r="G126">
            <v>44733</v>
          </cell>
          <cell r="H126" t="str">
            <v>GJ _Chirag</v>
          </cell>
          <cell r="I126" t="str">
            <v>GJ</v>
          </cell>
          <cell r="J126" t="str">
            <v>Rajkot</v>
          </cell>
          <cell r="K126" t="str">
            <v>Vishal Suresh Parmar</v>
          </cell>
          <cell r="L126" t="str">
            <v>Gujrat Housing Board 	 Flat No 159 Ashupura	 Rajkot 360002</v>
          </cell>
          <cell r="M126" t="str">
            <v>Deyana Vishal Parmar</v>
          </cell>
          <cell r="N126" t="str">
            <v>Gujrat Housing Board 	 Flat No 159 Ashupura	 Rajkot 360002</v>
          </cell>
          <cell r="O126" t="str">
            <v xml:space="preserve"> </v>
          </cell>
          <cell r="P126" t="str">
            <v/>
          </cell>
          <cell r="S126" t="str">
            <v/>
          </cell>
          <cell r="T126" t="str">
            <v/>
          </cell>
          <cell r="V126">
            <v>43600</v>
          </cell>
          <cell r="W126" t="str">
            <v>482933 (238924 + 244009)</v>
          </cell>
          <cell r="X126" t="str">
            <v>482933 (238924 + 244009)</v>
          </cell>
          <cell r="Y126" t="str">
            <v>Office No 119, First Floor, Royal Complex, Nr Bhutkhana Chowl, Dhebar Road, Rajkot 360002</v>
          </cell>
          <cell r="Z126" t="str">
            <v>All That Peace And Parcel Of Immovable Property Of Office Bearing No. 15 New No. 119 On First Floor Having Carpet Area Admeasuring 08-16 Sq Mt. Of Commercial Building Named Royal Complex, Constructed On Land Admeasuring 1298-59 Sq Mt. Of City Survey No. 62,64,65 Of Sheet No. 167 Of City Survey Ward No. 6 Of Rajkot City.</v>
          </cell>
          <cell r="AA126" t="str">
            <v>Which Is Bounded As Under :-</v>
          </cell>
          <cell r="AB126" t="str">
            <v>Office No. 14 New No. 118</v>
          </cell>
          <cell r="AC126" t="str">
            <v>Office No. 16, New No. 120</v>
          </cell>
          <cell r="AD126" t="str">
            <v>Open To Sky</v>
          </cell>
          <cell r="AE126" t="str">
            <v>Office Entrance &amp; Common Passage</v>
          </cell>
          <cell r="AF126">
            <v>0.16</v>
          </cell>
          <cell r="AG126">
            <v>180</v>
          </cell>
          <cell r="AH126" t="str">
            <v>533477 (2,62,827.00 + 2,70,650.00)</v>
          </cell>
          <cell r="AI126" t="str">
            <v>Rupees Five Lakhs Thirty Three Thousand Four Hundred Seventy Seven Only</v>
          </cell>
          <cell r="AJ126">
            <v>44729</v>
          </cell>
          <cell r="AK126">
            <v>44735</v>
          </cell>
          <cell r="AM126" t="str">
            <v>Yes</v>
          </cell>
          <cell r="AN126" t="str">
            <v>Gujrat</v>
          </cell>
          <cell r="AO126">
            <v>44755</v>
          </cell>
          <cell r="AP126" t="str">
            <v>Financial Express</v>
          </cell>
          <cell r="AQ126" t="str">
            <v>Financial Express</v>
          </cell>
          <cell r="AR126">
            <v>44816</v>
          </cell>
          <cell r="AS126" t="str">
            <v>Symbolic Possession</v>
          </cell>
          <cell r="AT126">
            <v>44828</v>
          </cell>
          <cell r="AU126">
            <v>44831</v>
          </cell>
          <cell r="AV126" t="str">
            <v>Financial Express</v>
          </cell>
          <cell r="AW126" t="str">
            <v>Financial Express</v>
          </cell>
          <cell r="AX126" t="str">
            <v>Yes</v>
          </cell>
          <cell r="AY126" t="str">
            <v>Shukla Legal Services</v>
          </cell>
          <cell r="AZ126">
            <v>44879</v>
          </cell>
          <cell r="BA126" t="str">
            <v>CRMA J / 1426 / 2022</v>
          </cell>
          <cell r="BB126" t="str">
            <v>DM Rajkot</v>
          </cell>
          <cell r="BC126">
            <v>44900</v>
          </cell>
          <cell r="BI126" t="str">
            <v>Sec. 14 - Execution in process</v>
          </cell>
          <cell r="BM126">
            <v>2.3047599999999999</v>
          </cell>
          <cell r="BY126" t="str">
            <v>3rd</v>
          </cell>
          <cell r="BZ126" t="str">
            <v>NPA</v>
          </cell>
          <cell r="CA126" t="str">
            <v>3rd</v>
          </cell>
          <cell r="CB126" t="str">
            <v>3rd</v>
          </cell>
          <cell r="CC126" t="str">
            <v>3rd</v>
          </cell>
          <cell r="CD126" t="str">
            <v>3rd</v>
          </cell>
          <cell r="CE126" t="str">
            <v>NPA</v>
          </cell>
          <cell r="CF126" t="str">
            <v>NPA</v>
          </cell>
          <cell r="CG126" t="str">
            <v>NPA</v>
          </cell>
          <cell r="CH126" t="str">
            <v>NPA</v>
          </cell>
          <cell r="CJ126" t="str">
            <v>SUBSTD</v>
          </cell>
          <cell r="CK126" t="str">
            <v>SUBSTD</v>
          </cell>
          <cell r="CL126" t="str">
            <v>SUBSTD</v>
          </cell>
          <cell r="CM126" t="str">
            <v>SUBSTD</v>
          </cell>
          <cell r="CN126" t="str">
            <v>SUBSTD</v>
          </cell>
          <cell r="CO126" t="str">
            <v>SUBSTD</v>
          </cell>
          <cell r="CR126">
            <v>3509</v>
          </cell>
          <cell r="CU126" t="str">
            <v>NPA</v>
          </cell>
          <cell r="CV126" t="str">
            <v>NPA</v>
          </cell>
        </row>
        <row r="127">
          <cell r="B127" t="str">
            <v>801LAP001020098</v>
          </cell>
          <cell r="C127" t="str">
            <v>801LAP001020098</v>
          </cell>
          <cell r="D127" t="str">
            <v>RAJLAP000012315 + RAJLAP000012314</v>
          </cell>
          <cell r="E127" t="str">
            <v>Loan Against Property</v>
          </cell>
          <cell r="F127" t="str">
            <v>AHFPL/SARF 13(2)/801LAP001016706 +801LAP001020098/Jun-22/125</v>
          </cell>
          <cell r="G127">
            <v>44733</v>
          </cell>
          <cell r="H127" t="str">
            <v>GJ _Chirag</v>
          </cell>
          <cell r="I127" t="str">
            <v>GJ</v>
          </cell>
          <cell r="J127" t="str">
            <v>Rajkot</v>
          </cell>
          <cell r="K127" t="str">
            <v>Vishal Suresh Parmar</v>
          </cell>
          <cell r="L127" t="str">
            <v>Gujrat Housing Board 	 Flat No 159 Ashupura	 Rajkot 360002</v>
          </cell>
          <cell r="M127" t="str">
            <v>Deyana Vishal Parmar</v>
          </cell>
          <cell r="N127" t="str">
            <v>Gujrat Housing Board 	 Flat No 159 Ashupura	 Rajkot 360002</v>
          </cell>
          <cell r="O127" t="str">
            <v xml:space="preserve"> </v>
          </cell>
          <cell r="P127" t="str">
            <v/>
          </cell>
          <cell r="S127" t="str">
            <v/>
          </cell>
          <cell r="T127" t="str">
            <v/>
          </cell>
          <cell r="V127">
            <v>43600</v>
          </cell>
          <cell r="W127" t="str">
            <v>482933 (238924 + 244009)</v>
          </cell>
          <cell r="X127" t="str">
            <v>482933 (238924 + 244009)</v>
          </cell>
          <cell r="Y127" t="str">
            <v>Office No 119, First Floor, Royal Complex, Nr Bhutkhana Chowl, Dhebar Road, Rajkot 360002</v>
          </cell>
          <cell r="Z127" t="str">
            <v>All That Peace And Parcel Of Immovable Property Of Office Bearing No. 15 New No. 119 On First Floor Having Carpet Area Admeasuring 08-16 Sq Mt. Of Commercial Building Named Royal Complex, Constructed On Land Admeasuring 1298-59 Sq Mt. Of City Survey No. 62,64,65 Of Sheet No. 167 Of City Survey Ward No. 6 Of Rajkot City.</v>
          </cell>
          <cell r="AA127" t="str">
            <v>Which Is Bounded As Under :-</v>
          </cell>
          <cell r="AB127" t="str">
            <v>Office No. 14 New No. 118</v>
          </cell>
          <cell r="AC127" t="str">
            <v>Office No. 16, New No. 120</v>
          </cell>
          <cell r="AD127" t="str">
            <v>Open To Sky</v>
          </cell>
          <cell r="AE127" t="str">
            <v>Office Entrance &amp; Common Passage</v>
          </cell>
          <cell r="AF127">
            <v>0.16</v>
          </cell>
          <cell r="AG127">
            <v>180</v>
          </cell>
          <cell r="AH127" t="str">
            <v>533477 (2,62,827.00 + 2,70,650.00)</v>
          </cell>
          <cell r="AI127" t="str">
            <v>Rupees Five Lakhs Thirty Three Thousand Four Hundred Seventy Seven Only</v>
          </cell>
          <cell r="AJ127">
            <v>44729</v>
          </cell>
          <cell r="AK127">
            <v>44735</v>
          </cell>
          <cell r="AM127" t="str">
            <v>Yes</v>
          </cell>
          <cell r="AN127" t="str">
            <v>Gujrat</v>
          </cell>
          <cell r="AO127">
            <v>44755</v>
          </cell>
          <cell r="AP127" t="str">
            <v>Financial Express</v>
          </cell>
          <cell r="AQ127" t="str">
            <v>Financial Express</v>
          </cell>
          <cell r="AR127">
            <v>44816</v>
          </cell>
          <cell r="AS127" t="str">
            <v>Symbolic Possession</v>
          </cell>
          <cell r="AT127">
            <v>44828</v>
          </cell>
          <cell r="AU127">
            <v>44831</v>
          </cell>
          <cell r="AV127" t="str">
            <v>Financial Express</v>
          </cell>
          <cell r="AW127" t="str">
            <v>Financial Express</v>
          </cell>
          <cell r="AX127" t="str">
            <v>Yes</v>
          </cell>
          <cell r="AY127" t="str">
            <v>Shukla Legal Services</v>
          </cell>
          <cell r="AZ127">
            <v>44879</v>
          </cell>
          <cell r="BA127" t="str">
            <v>CRMA J / 1426 / 2022</v>
          </cell>
          <cell r="BB127" t="str">
            <v>DM Rajkot</v>
          </cell>
          <cell r="BC127">
            <v>44900</v>
          </cell>
          <cell r="BI127" t="str">
            <v>Sec. 14 - Execution in process</v>
          </cell>
          <cell r="BM127">
            <v>2.3047599999999999</v>
          </cell>
          <cell r="BY127" t="str">
            <v>3rd</v>
          </cell>
          <cell r="BZ127" t="str">
            <v>NPA</v>
          </cell>
          <cell r="CA127" t="str">
            <v>3rd</v>
          </cell>
          <cell r="CB127" t="str">
            <v>3rd</v>
          </cell>
          <cell r="CC127" t="str">
            <v>3rd</v>
          </cell>
          <cell r="CD127" t="str">
            <v>3rd</v>
          </cell>
          <cell r="CE127" t="str">
            <v>NPA</v>
          </cell>
          <cell r="CF127" t="str">
            <v>NPA</v>
          </cell>
          <cell r="CG127" t="str">
            <v>NPA</v>
          </cell>
          <cell r="CH127" t="str">
            <v>NPA</v>
          </cell>
          <cell r="CJ127" t="str">
            <v>SUBSTD</v>
          </cell>
          <cell r="CK127" t="str">
            <v>SUBSTD</v>
          </cell>
          <cell r="CL127" t="str">
            <v>SUBSTD</v>
          </cell>
          <cell r="CM127" t="str">
            <v>SUBSTD</v>
          </cell>
          <cell r="CN127" t="str">
            <v>SUBSTD</v>
          </cell>
          <cell r="CO127" t="str">
            <v>SUBSTD</v>
          </cell>
          <cell r="CR127">
            <v>3584</v>
          </cell>
          <cell r="CU127" t="str">
            <v>NPA</v>
          </cell>
          <cell r="CV127" t="str">
            <v>NPA</v>
          </cell>
        </row>
        <row r="128">
          <cell r="B128" t="str">
            <v>801LAP001104095</v>
          </cell>
          <cell r="C128" t="str">
            <v>VIRLAP000019933</v>
          </cell>
          <cell r="D128" t="str">
            <v>VIRLAP000019933</v>
          </cell>
          <cell r="E128" t="str">
            <v>Loan Against Property</v>
          </cell>
          <cell r="F128" t="str">
            <v>AHFPL/SARF 13(2)/VIRLAP000019933/Jun-22/127</v>
          </cell>
          <cell r="G128">
            <v>44733</v>
          </cell>
          <cell r="H128" t="str">
            <v>Mumbai_Gauresh</v>
          </cell>
          <cell r="I128" t="str">
            <v>MH</v>
          </cell>
          <cell r="J128" t="str">
            <v xml:space="preserve">Virar </v>
          </cell>
          <cell r="K128" t="str">
            <v>Vijay Anap Kamble</v>
          </cell>
          <cell r="L128" t="str">
            <v>Flat No 405, 4Th Floor, Shivam Apartment, A Wing, Keshav Nagar, Chandansar Road, Virar East 401305</v>
          </cell>
          <cell r="M128" t="str">
            <v>Siddharth Vijay Kamble</v>
          </cell>
          <cell r="N128" t="str">
            <v>Flat No 405, 4Th Floor, Shivam Apartment, A Wing, Keshav Nagar, Chandansar Road, Virar East 401305</v>
          </cell>
          <cell r="O128" t="str">
            <v>Sushila Vijay Kamble</v>
          </cell>
          <cell r="P128" t="str">
            <v>Flat No 405, 4Th Floor, Shivam Apartment, A Wing, Keshav Nagar, Chandansar Road, Virar East 401305</v>
          </cell>
          <cell r="Q128" t="str">
            <v xml:space="preserve"> </v>
          </cell>
          <cell r="S128" t="str">
            <v xml:space="preserve"> </v>
          </cell>
          <cell r="T128" t="str">
            <v/>
          </cell>
          <cell r="V128">
            <v>43886</v>
          </cell>
          <cell r="W128">
            <v>289982</v>
          </cell>
          <cell r="X128">
            <v>289982</v>
          </cell>
          <cell r="Y128" t="str">
            <v>Flat No. 405, 4Th Floor, A- Wing, Building No. 3, Shiv Om Chsl, Off. Chandansar Road, Village – Naringi, Virar (East), Taluka – Vasai, Dist. Palghar - 401305.</v>
          </cell>
          <cell r="Z128" t="str">
            <v>All That Pieces And Parcel Flat No. 405, 4th Floor, A Wing, Bldg No. 3, Shiv-Om Chs Ltd, Bearing Survey No. 174 (Old Survey No. 32), Hissa No. 5A,  Admeasuring Area 475 Sq. Ft. I.E. 44.14 Sq. Mtrs ( Built Up Area) , Village Naringi, Virar East Tal - Vasai, Dist - Palghar 401305,</v>
          </cell>
          <cell r="AA128" t="str">
            <v xml:space="preserve"> </v>
          </cell>
          <cell r="AB128" t="str">
            <v/>
          </cell>
          <cell r="AC128" t="str">
            <v/>
          </cell>
          <cell r="AD128" t="str">
            <v/>
          </cell>
          <cell r="AE128" t="str">
            <v/>
          </cell>
          <cell r="AF128">
            <v>0.16</v>
          </cell>
          <cell r="AG128">
            <v>180</v>
          </cell>
          <cell r="AH128">
            <v>301396</v>
          </cell>
          <cell r="AI128" t="str">
            <v>Rupees Three Lakhs One Thousand Three Hundred Ninety Six Only</v>
          </cell>
          <cell r="AJ128">
            <v>44732</v>
          </cell>
          <cell r="AK128">
            <v>44735</v>
          </cell>
          <cell r="AM128" t="str">
            <v>Yes</v>
          </cell>
          <cell r="AN128" t="str">
            <v>Mumbai</v>
          </cell>
          <cell r="AO128">
            <v>44755</v>
          </cell>
          <cell r="AP128" t="str">
            <v>Free Press Journal</v>
          </cell>
          <cell r="AQ128" t="str">
            <v>Nav Shakti</v>
          </cell>
          <cell r="AR128">
            <v>44816</v>
          </cell>
          <cell r="AS128" t="str">
            <v>Symbolic Possession</v>
          </cell>
          <cell r="AT128">
            <v>44824</v>
          </cell>
          <cell r="AU128">
            <v>44827</v>
          </cell>
          <cell r="AV128" t="str">
            <v>Free Press Journal</v>
          </cell>
          <cell r="AW128" t="str">
            <v>Nav Shakti</v>
          </cell>
          <cell r="AX128" t="str">
            <v>Yes</v>
          </cell>
          <cell r="AY128" t="str">
            <v>Rajeshree</v>
          </cell>
          <cell r="AZ128">
            <v>44844</v>
          </cell>
          <cell r="BA128" t="str">
            <v>Yet to Received</v>
          </cell>
          <cell r="BB128" t="str">
            <v>DM Palghar</v>
          </cell>
          <cell r="BC128">
            <v>44845</v>
          </cell>
          <cell r="BI128" t="str">
            <v>Resolved - Before 31st Dec</v>
          </cell>
          <cell r="BJ128" t="str">
            <v>Before 31st Dec'22</v>
          </cell>
          <cell r="BK128" t="str">
            <v>Sec.14 Order Awaited</v>
          </cell>
          <cell r="BM128">
            <v>2.6386099999999999</v>
          </cell>
          <cell r="BY128" t="str">
            <v>3rd</v>
          </cell>
          <cell r="BZ128" t="str">
            <v>NPA</v>
          </cell>
          <cell r="CA128" t="str">
            <v>3rd</v>
          </cell>
          <cell r="CB128" t="str">
            <v>3rd</v>
          </cell>
          <cell r="CC128" t="str">
            <v>2nd</v>
          </cell>
          <cell r="CD128" t="str">
            <v>3rd</v>
          </cell>
          <cell r="CE128" t="str">
            <v>NPA</v>
          </cell>
          <cell r="CF128" t="str">
            <v>Zero</v>
          </cell>
          <cell r="CG128" t="str">
            <v>1st</v>
          </cell>
          <cell r="CH128" t="str">
            <v>Non - NPA</v>
          </cell>
          <cell r="CJ128" t="str">
            <v>SUBSTD</v>
          </cell>
          <cell r="CK128" t="str">
            <v>SUBSTD</v>
          </cell>
          <cell r="CL128" t="str">
            <v>SUBSTD</v>
          </cell>
          <cell r="CM128" t="str">
            <v>Closed / Normalised</v>
          </cell>
          <cell r="CN128" t="str">
            <v>Closed / Reguler A/c</v>
          </cell>
          <cell r="CO128" t="str">
            <v>REGULAR</v>
          </cell>
          <cell r="CU128" t="str">
            <v>X Bkt</v>
          </cell>
          <cell r="CV128" t="str">
            <v>1st</v>
          </cell>
        </row>
        <row r="129">
          <cell r="B129" t="str">
            <v>8020HL001033325</v>
          </cell>
          <cell r="C129" t="str">
            <v>8020HL001033325</v>
          </cell>
          <cell r="E129" t="str">
            <v>Housing Loan</v>
          </cell>
          <cell r="F129" t="str">
            <v>AHFPL/SARF 13(2)/8020HL001033325/Jun-22/128</v>
          </cell>
          <cell r="G129">
            <v>44733</v>
          </cell>
          <cell r="H129" t="str">
            <v>Mumbai_Gauresh</v>
          </cell>
          <cell r="I129" t="str">
            <v>MH</v>
          </cell>
          <cell r="J129" t="str">
            <v xml:space="preserve">Boisar </v>
          </cell>
          <cell r="K129" t="str">
            <v>Manoj Kumar Vijaysingh Savita</v>
          </cell>
          <cell r="L129" t="str">
            <v>H No 1082 Room No 2 Hanuman Tekadi Veoor Palghar Palghar East Thane 401404</v>
          </cell>
          <cell r="M129" t="str">
            <v>Kumari Neetu Manoj Kumar Savita</v>
          </cell>
          <cell r="N129" t="str">
            <v>H No 1082 Room No 2 Hanuman Tekadi Veoor Palghar Palghar East Thane 401404</v>
          </cell>
          <cell r="O129" t="str">
            <v xml:space="preserve"> </v>
          </cell>
          <cell r="P129" t="str">
            <v/>
          </cell>
          <cell r="S129" t="str">
            <v>Matadin Vijaysingh Savita</v>
          </cell>
          <cell r="T129" t="str">
            <v>H No 1082 Room No 3 Hanuman Tekadi Veoor Palghar Palghar East Thane Maharashtra 401404</v>
          </cell>
          <cell r="V129">
            <v>44233</v>
          </cell>
          <cell r="W129">
            <v>633760</v>
          </cell>
          <cell r="X129">
            <v>633760</v>
          </cell>
          <cell r="Y129" t="str">
            <v>Flat No. 105, 1St Floor Kamala Apartment Survey No. 58/2/B/2, Plot No. 16 Area Admeasuring 189 Sq. Meters And Plot No. 17 Village Vevoor, Tal &amp; Dist - Palghar 401102</v>
          </cell>
          <cell r="Z129" t="str">
            <v>All That Peace And Parcel Flat No. 105, 1st Floor, Area Admeasuring 14.96 Sq. Meters + Balcony Area Admeasuring 2.75 Sq. Meters Total Area Admeasuring 17.71 Sq. Meters, In The Building Called Kamala Apartment, Constructed On Land Bearing Survey No. 58/2/B/2, Plot No. 16 Area Admeasuring 189 Sq. Meters And Plot No. 17 Area Admeasuring 210, Situated At Village Vevoor, Tal &amp; Dist - Palghar 401102.</v>
          </cell>
          <cell r="AA129" t="str">
            <v>Which Is Bounded As Under :-</v>
          </cell>
          <cell r="AB129" t="str">
            <v>Open Plot</v>
          </cell>
          <cell r="AC129" t="str">
            <v>Open Plot</v>
          </cell>
          <cell r="AD129" t="str">
            <v>Road</v>
          </cell>
          <cell r="AE129" t="str">
            <v xml:space="preserve">Thakur Niwas </v>
          </cell>
          <cell r="AF129">
            <v>0.13</v>
          </cell>
          <cell r="AG129">
            <v>240</v>
          </cell>
          <cell r="AH129" t="str">
            <v>4,12,768.00</v>
          </cell>
          <cell r="AI129" t="str">
            <v>Rupees Four Lakhs Twelve Thousand Seven Hundred Sixty Eight Only</v>
          </cell>
          <cell r="AJ129">
            <v>44729</v>
          </cell>
          <cell r="AK129">
            <v>44735</v>
          </cell>
          <cell r="AM129" t="str">
            <v>Yes</v>
          </cell>
          <cell r="AN129" t="str">
            <v>Mumbai</v>
          </cell>
          <cell r="AO129">
            <v>44755</v>
          </cell>
          <cell r="AP129" t="str">
            <v>Free Press Journal</v>
          </cell>
          <cell r="AQ129" t="str">
            <v>Nav Shakti</v>
          </cell>
          <cell r="AR129">
            <v>44816</v>
          </cell>
          <cell r="AS129" t="str">
            <v>Resolved</v>
          </cell>
          <cell r="AX129" t="str">
            <v>Resolved</v>
          </cell>
          <cell r="BI129" t="str">
            <v>Resolved - Before 31st Dec</v>
          </cell>
          <cell r="BJ129" t="str">
            <v>Before 31st Dec'22</v>
          </cell>
          <cell r="BK129" t="str">
            <v>13(2) Publication Done</v>
          </cell>
          <cell r="BM129">
            <v>3.9378899999999999</v>
          </cell>
          <cell r="BY129" t="str">
            <v>3rd</v>
          </cell>
          <cell r="BZ129" t="str">
            <v>Zero</v>
          </cell>
          <cell r="CA129" t="str">
            <v>Zero</v>
          </cell>
          <cell r="CB129" t="str">
            <v>Zero</v>
          </cell>
          <cell r="CC129" t="str">
            <v>Zero</v>
          </cell>
          <cell r="CD129" t="str">
            <v>FCL</v>
          </cell>
          <cell r="CE129" t="str">
            <v>FCL</v>
          </cell>
          <cell r="CF129" t="str">
            <v>FCL</v>
          </cell>
          <cell r="CG129" t="str">
            <v>FCL</v>
          </cell>
          <cell r="CH129" t="str">
            <v>A/c Closed</v>
          </cell>
          <cell r="CM129" t="str">
            <v>Closed / Normalised</v>
          </cell>
          <cell r="CN129" t="str">
            <v>Closed / Reguler A/c</v>
          </cell>
          <cell r="CP129">
            <v>44763</v>
          </cell>
          <cell r="CU129" t="str">
            <v>Closed</v>
          </cell>
          <cell r="CV129" t="str">
            <v>Closed</v>
          </cell>
        </row>
        <row r="130">
          <cell r="B130" t="str">
            <v>8010HL001104135</v>
          </cell>
          <cell r="C130" t="str">
            <v>RAJAHL000010810</v>
          </cell>
          <cell r="D130" t="str">
            <v>RAJAHL000010810</v>
          </cell>
          <cell r="E130" t="str">
            <v>Housing Loan</v>
          </cell>
          <cell r="F130" t="str">
            <v>AHFPL/SARF 13(2)/RAJAHL000010810/Jun-22/129</v>
          </cell>
          <cell r="G130">
            <v>44733</v>
          </cell>
          <cell r="H130" t="str">
            <v>GJ _Chirag</v>
          </cell>
          <cell r="I130" t="str">
            <v>GJ</v>
          </cell>
          <cell r="J130" t="str">
            <v>Rajkot</v>
          </cell>
          <cell r="K130" t="str">
            <v>Alpeshbhai Damjibhai Patadiya</v>
          </cell>
          <cell r="L130" t="str">
            <v>At-11 Rajput Koli Vistarat Hadmatiya Opp Ramji Temple Opp Chora Nehal Provison Store Street Bedi Rajkot -360003</v>
          </cell>
          <cell r="M130" t="str">
            <v>Jivtiben Dhamjibhai Patadiya</v>
          </cell>
          <cell r="N130" t="str">
            <v>At-11 Rajput Koli Vistarat Hadmatiya Opp Ramji Temple Opp Chora Nehal Provison Store Street Bedi Rajkot -360003</v>
          </cell>
          <cell r="O130" t="str">
            <v xml:space="preserve"> </v>
          </cell>
          <cell r="P130" t="str">
            <v/>
          </cell>
          <cell r="S130" t="str">
            <v>Paresh R Vindhani</v>
          </cell>
          <cell r="T130" t="str">
            <v>At-11 Rajput Koli Vistarat Hadmatiya Opp Ramji Temple Opp Chora Nehal Provison Store Strret Bedi Rajkot -360003</v>
          </cell>
          <cell r="V130">
            <v>43875</v>
          </cell>
          <cell r="W130">
            <v>412841</v>
          </cell>
          <cell r="X130">
            <v>412841</v>
          </cell>
          <cell r="Y130" t="str">
            <v>Sub Plot No. 43 To 52/29, Shantam Residency, Ratnapar 360006</v>
          </cell>
          <cell r="Z130" t="str">
            <v>All That Peace And Parcel Of Property A Residential Land Area 44-81 Sq. Mtrs Of Sub-Plot No. 43 To 52/29 Situated At Ratanpar Revenue Survey No. 137/1 In Sub - Dist &amp; Regi Dist - Rajkot.</v>
          </cell>
          <cell r="AA130" t="str">
            <v>Which Is Bounded As Under :-</v>
          </cell>
          <cell r="AB130" t="str">
            <v>Sub Plot No. 43 To 52/30</v>
          </cell>
          <cell r="AC130" t="str">
            <v>Sub Plot No. 43 To 52/28</v>
          </cell>
          <cell r="AD130" t="str">
            <v>9-00 Mtrs Road</v>
          </cell>
          <cell r="AE130" t="str">
            <v>Sub Plot No. 43 To 52/27</v>
          </cell>
          <cell r="AF130">
            <v>0.13</v>
          </cell>
          <cell r="AG130">
            <v>180</v>
          </cell>
          <cell r="AH130">
            <v>425577</v>
          </cell>
          <cell r="AI130" t="str">
            <v>Rupees Four Lakhs Twenty Five Thousand Five Hundred Seventy Seven Only</v>
          </cell>
          <cell r="AJ130">
            <v>44732</v>
          </cell>
          <cell r="AK130">
            <v>44735</v>
          </cell>
          <cell r="AM130" t="str">
            <v>Yes</v>
          </cell>
          <cell r="AN130" t="str">
            <v>Gujrat</v>
          </cell>
          <cell r="AO130">
            <v>44755</v>
          </cell>
          <cell r="AP130" t="str">
            <v>Financial Express</v>
          </cell>
          <cell r="AQ130" t="str">
            <v>Financial Express</v>
          </cell>
          <cell r="AR130">
            <v>44816</v>
          </cell>
          <cell r="AS130" t="str">
            <v>Symbolic Possession</v>
          </cell>
          <cell r="AT130">
            <v>44828</v>
          </cell>
          <cell r="AU130">
            <v>44831</v>
          </cell>
          <cell r="AV130" t="str">
            <v>Financial Express</v>
          </cell>
          <cell r="AW130" t="str">
            <v>Financial Express</v>
          </cell>
          <cell r="AX130" t="str">
            <v>Yes</v>
          </cell>
          <cell r="AY130" t="str">
            <v>Shukla Legal Services</v>
          </cell>
          <cell r="AZ130">
            <v>44879</v>
          </cell>
          <cell r="BA130" t="str">
            <v>CRMA J / 1424 / 2022</v>
          </cell>
          <cell r="BC130">
            <v>44900</v>
          </cell>
          <cell r="BI130" t="str">
            <v>Resolved - Before 31st Dec</v>
          </cell>
          <cell r="BJ130" t="str">
            <v>Before 31st Dec'22</v>
          </cell>
          <cell r="BK130" t="str">
            <v>Sec.14 Order Awaited</v>
          </cell>
          <cell r="BM130">
            <v>4.0495299999999999</v>
          </cell>
          <cell r="BY130" t="str">
            <v>3rd</v>
          </cell>
          <cell r="BZ130" t="str">
            <v>3rd</v>
          </cell>
          <cell r="CA130" t="str">
            <v>3rd</v>
          </cell>
          <cell r="CB130" t="str">
            <v>3rd</v>
          </cell>
          <cell r="CC130" t="str">
            <v>3rd</v>
          </cell>
          <cell r="CD130" t="str">
            <v>Zero</v>
          </cell>
          <cell r="CE130" t="str">
            <v>Zero</v>
          </cell>
          <cell r="CF130" t="str">
            <v>Zero</v>
          </cell>
          <cell r="CG130" t="str">
            <v>Zero</v>
          </cell>
          <cell r="CH130" t="str">
            <v>Non - NPA</v>
          </cell>
          <cell r="CM130" t="str">
            <v>Closed / Normalised</v>
          </cell>
          <cell r="CN130" t="str">
            <v>Closed / Reguler A/c</v>
          </cell>
          <cell r="CO130" t="str">
            <v>REGULAR</v>
          </cell>
          <cell r="CT130">
            <v>5216</v>
          </cell>
          <cell r="CU130" t="str">
            <v>Zero</v>
          </cell>
          <cell r="CV130" t="str">
            <v>Zero</v>
          </cell>
        </row>
        <row r="131">
          <cell r="B131" t="str">
            <v>8010HL001032902</v>
          </cell>
          <cell r="C131" t="str">
            <v>8010HL001032902</v>
          </cell>
          <cell r="E131" t="str">
            <v>Housing Loan</v>
          </cell>
          <cell r="F131" t="str">
            <v>AHFPL/SARF 13(2)/8010HL001032902/Jun-22/130</v>
          </cell>
          <cell r="G131">
            <v>44733</v>
          </cell>
          <cell r="H131" t="str">
            <v>GJ _Chirag</v>
          </cell>
          <cell r="I131" t="str">
            <v>GJ</v>
          </cell>
          <cell r="J131" t="str">
            <v>Surat</v>
          </cell>
          <cell r="K131" t="str">
            <v>Parath Nath Maurya</v>
          </cell>
          <cell r="L131" t="str">
            <v>Plot No 15 Near To Ram Madhi Gayatri Nagar Society-2 Surat Citi Surat 395010</v>
          </cell>
          <cell r="M131" t="str">
            <v>Shiv Dulari Maurya</v>
          </cell>
          <cell r="N131" t="str">
            <v>Plot No 15 Near To Ram Madhi Gayatri Nagar Society-2 Surat Citi Surat 395010</v>
          </cell>
          <cell r="O131" t="str">
            <v xml:space="preserve"> </v>
          </cell>
          <cell r="P131" t="str">
            <v/>
          </cell>
          <cell r="S131" t="str">
            <v/>
          </cell>
          <cell r="T131" t="str">
            <v/>
          </cell>
          <cell r="V131">
            <v>44247</v>
          </cell>
          <cell r="W131">
            <v>476015</v>
          </cell>
          <cell r="X131">
            <v>476015</v>
          </cell>
          <cell r="Y131" t="str">
            <v>Flat No. B/102, 1St Floor, B – Wing, “Shivam Residency”, Plot No. 51 To 53 &amp; 58 To 60, “Datt Krupa”, Beside Vrajdham, Nr. Shree Ram Complex, Surat – Kadodara Road, Vareli, Surat. 394140</v>
          </cell>
          <cell r="Z131" t="str">
            <v>All That Peace And Parcel Of Immovable Property Flat No. B/102 On The 1st Floor, Of The Building Known As Shivam Residency Wing - B, Situated At Vareli Bearing Block No. 88/3 Paiki Plot Nos. 51 To 53 And 58 To 60 Of The Society Known As Duttakrupa Of Village - Vareli, Taluka - Palsana, District - Surat Admeasuring About 270.6 Square Feet I.E 25.15 Square Meters (Built Up Area).</v>
          </cell>
          <cell r="AA131" t="str">
            <v>Which Is Bounded As Under :-</v>
          </cell>
          <cell r="AB131" t="str">
            <v>Other Property</v>
          </cell>
          <cell r="AC131" t="str">
            <v>Flat No. B/105</v>
          </cell>
          <cell r="AD131" t="str">
            <v>Flat No. B/101</v>
          </cell>
          <cell r="AE131" t="str">
            <v>Flat No. B/103</v>
          </cell>
          <cell r="AF131">
            <v>0.13500000000000001</v>
          </cell>
          <cell r="AG131">
            <v>240</v>
          </cell>
          <cell r="AH131" t="str">
            <v>5,03,485.00</v>
          </cell>
          <cell r="AI131" t="str">
            <v>Rupees Five Lakhs Three Thousand Four Hundred Eighty Five Only</v>
          </cell>
          <cell r="AJ131">
            <v>44729</v>
          </cell>
          <cell r="AK131">
            <v>44735</v>
          </cell>
          <cell r="AM131" t="str">
            <v>Yes</v>
          </cell>
          <cell r="AN131" t="str">
            <v>Gujrat</v>
          </cell>
          <cell r="AO131">
            <v>44755</v>
          </cell>
          <cell r="AP131" t="str">
            <v>Financial Express</v>
          </cell>
          <cell r="AQ131" t="str">
            <v>Financial Express</v>
          </cell>
          <cell r="AR131">
            <v>44816</v>
          </cell>
          <cell r="AS131" t="str">
            <v>Resolved</v>
          </cell>
          <cell r="AX131" t="str">
            <v>Resolved</v>
          </cell>
          <cell r="BI131" t="str">
            <v>Resolved - Before 31st Dec</v>
          </cell>
          <cell r="BJ131" t="str">
            <v>Before 31st Dec'22</v>
          </cell>
          <cell r="BK131" t="str">
            <v>13(2) Publication Done</v>
          </cell>
          <cell r="BM131">
            <v>4.7145400000000004</v>
          </cell>
          <cell r="BY131" t="str">
            <v>3rd</v>
          </cell>
          <cell r="BZ131" t="str">
            <v>NPA</v>
          </cell>
          <cell r="CA131" t="str">
            <v>X Bkt</v>
          </cell>
          <cell r="CB131" t="str">
            <v>Zero</v>
          </cell>
          <cell r="CC131" t="str">
            <v>Zero</v>
          </cell>
          <cell r="CD131" t="str">
            <v>Zero</v>
          </cell>
          <cell r="CE131" t="str">
            <v>Zero</v>
          </cell>
          <cell r="CF131" t="str">
            <v>1st</v>
          </cell>
          <cell r="CG131" t="str">
            <v>2nd</v>
          </cell>
          <cell r="CH131" t="str">
            <v>Non - NPA</v>
          </cell>
          <cell r="CM131" t="str">
            <v>Closed / Normalised</v>
          </cell>
          <cell r="CN131" t="str">
            <v>Closed / Reguler A/c</v>
          </cell>
          <cell r="CO131" t="str">
            <v>REGULAR</v>
          </cell>
          <cell r="CR131">
            <v>6081</v>
          </cell>
          <cell r="CU131" t="str">
            <v>1st</v>
          </cell>
          <cell r="CV131" t="str">
            <v>2nd</v>
          </cell>
        </row>
        <row r="132">
          <cell r="B132" t="str">
            <v>8000HL001018465</v>
          </cell>
          <cell r="C132" t="str">
            <v>8000HL001018465</v>
          </cell>
          <cell r="D132" t="str">
            <v>BRDAHL000009813</v>
          </cell>
          <cell r="E132" t="str">
            <v>Housing Loan</v>
          </cell>
          <cell r="F132" t="str">
            <v>AHFPL/SARF 13(2)/8000HL001018465/Jun-22/131</v>
          </cell>
          <cell r="G132">
            <v>44733</v>
          </cell>
          <cell r="H132" t="str">
            <v>GJ _Chirag</v>
          </cell>
          <cell r="I132" t="str">
            <v>GJ</v>
          </cell>
          <cell r="J132" t="str">
            <v>Baroda</v>
          </cell>
          <cell r="K132" t="str">
            <v>Ritesh Thakorbhai Panchal</v>
          </cell>
          <cell r="L132" t="str">
            <v>205 Goving Apperment Kharivar Baroda Vadodara 390001</v>
          </cell>
          <cell r="M132" t="str">
            <v>Bhavnaben Ppanchal</v>
          </cell>
          <cell r="N132" t="str">
            <v>205 Goving Apperment Kharivar Baroda Vadodara 390001</v>
          </cell>
          <cell r="O132" t="str">
            <v xml:space="preserve"> </v>
          </cell>
          <cell r="P132" t="str">
            <v/>
          </cell>
          <cell r="S132" t="str">
            <v/>
          </cell>
          <cell r="T132" t="str">
            <v/>
          </cell>
          <cell r="V132">
            <v>43430</v>
          </cell>
          <cell r="W132">
            <v>479471</v>
          </cell>
          <cell r="X132">
            <v>479471</v>
          </cell>
          <cell r="Y132" t="str">
            <v>Second Floor 204 Govind Appartment Near Dr.Bhavin Upadhyay, Kharivav Raopura At Vadodara Pin 390001</v>
          </cell>
          <cell r="Z132" t="str">
            <v>All That Peace And Parcel Of Property Along With Structure Standing There On Being The Residential Flat No. 204, On Second Floor, Area Admeasuring 24.61.94 Sq. Mtrs, In Scheme Known As Govind Apartment, Situated At City Survey Sheet No. 20/2, City Survey No. 8/1/D, Area Admeasuring 212.89.24 Sq. Mtrs On Kharivav Road, Dandia Bazar Of Moje - Vadodara (Raopura), Registration Sub District Vadodara, District - Vadodara.</v>
          </cell>
          <cell r="AA132" t="str">
            <v>Which Is Bounded As Under :-</v>
          </cell>
          <cell r="AB132" t="str">
            <v>Stair Of Apartment</v>
          </cell>
          <cell r="AC132" t="str">
            <v>Road</v>
          </cell>
          <cell r="AD132" t="str">
            <v>Flat No. 205</v>
          </cell>
          <cell r="AE132" t="str">
            <v>Road</v>
          </cell>
          <cell r="AF132">
            <v>0.14000000000000001</v>
          </cell>
          <cell r="AG132">
            <v>180</v>
          </cell>
          <cell r="AH132" t="str">
            <v>6,01,384.00</v>
          </cell>
          <cell r="AI132" t="str">
            <v>Rupees Six Lakhs One Thousand Three Hundred Eighty Four Only</v>
          </cell>
          <cell r="AJ132">
            <v>44729</v>
          </cell>
          <cell r="AK132">
            <v>44735</v>
          </cell>
          <cell r="AM132" t="str">
            <v>Yes</v>
          </cell>
          <cell r="AN132" t="str">
            <v>Gujrat</v>
          </cell>
          <cell r="AO132">
            <v>44755</v>
          </cell>
          <cell r="AP132" t="str">
            <v>Financial Express</v>
          </cell>
          <cell r="AQ132" t="str">
            <v>Financial Express</v>
          </cell>
          <cell r="AR132">
            <v>44816</v>
          </cell>
          <cell r="AS132" t="str">
            <v>Symbolic Possession</v>
          </cell>
          <cell r="AT132">
            <v>44830</v>
          </cell>
          <cell r="AU132">
            <v>44831</v>
          </cell>
          <cell r="AV132" t="str">
            <v>Financial Express</v>
          </cell>
          <cell r="AW132" t="str">
            <v>Financial Express</v>
          </cell>
          <cell r="AX132" t="str">
            <v>Yes</v>
          </cell>
          <cell r="AY132" t="str">
            <v>Adv. Subhash Durge</v>
          </cell>
          <cell r="AZ132">
            <v>44873</v>
          </cell>
          <cell r="BA132" t="str">
            <v>CRM J / 4240 / 2022</v>
          </cell>
          <cell r="BB132" t="str">
            <v>Baroda</v>
          </cell>
          <cell r="BC132">
            <v>44949</v>
          </cell>
          <cell r="BI132" t="str">
            <v>Resolved - On Jan'23</v>
          </cell>
          <cell r="BJ132" t="str">
            <v>Jan'23</v>
          </cell>
          <cell r="BK132" t="str">
            <v>Sec.14 Order Awaited</v>
          </cell>
          <cell r="BM132">
            <v>5.6092199999999997</v>
          </cell>
          <cell r="BY132" t="str">
            <v>3rd</v>
          </cell>
          <cell r="BZ132" t="str">
            <v>NPA</v>
          </cell>
          <cell r="CA132" t="str">
            <v>3rd</v>
          </cell>
          <cell r="CB132" t="str">
            <v>3rd</v>
          </cell>
          <cell r="CC132" t="str">
            <v>3rd</v>
          </cell>
          <cell r="CD132" t="str">
            <v>3rd</v>
          </cell>
          <cell r="CE132" t="str">
            <v>NPA</v>
          </cell>
          <cell r="CF132" t="str">
            <v>NPA</v>
          </cell>
          <cell r="CG132" t="str">
            <v>Zero</v>
          </cell>
          <cell r="CH132" t="str">
            <v>NPA</v>
          </cell>
          <cell r="CJ132" t="str">
            <v>SUBSTD</v>
          </cell>
          <cell r="CK132" t="str">
            <v>SUBSTD</v>
          </cell>
          <cell r="CL132" t="str">
            <v>SUBSTD</v>
          </cell>
          <cell r="CM132" t="str">
            <v>SUBSTD</v>
          </cell>
          <cell r="CN132" t="str">
            <v>Closed / Reguler A/c</v>
          </cell>
          <cell r="CO132" t="str">
            <v>REGULAR</v>
          </cell>
          <cell r="CR132">
            <v>7350</v>
          </cell>
          <cell r="CT132">
            <v>38000</v>
          </cell>
          <cell r="CU132" t="str">
            <v>NPA</v>
          </cell>
          <cell r="CV132" t="str">
            <v>NPA</v>
          </cell>
        </row>
        <row r="133">
          <cell r="B133" t="str">
            <v>8010HL001033394</v>
          </cell>
          <cell r="C133" t="str">
            <v>8010HL001033394</v>
          </cell>
          <cell r="E133" t="str">
            <v>Housing Loan</v>
          </cell>
          <cell r="F133" t="str">
            <v>AHFPL/SARF 13(2)/8010HL001033394/Jun-22/132</v>
          </cell>
          <cell r="G133">
            <v>44733</v>
          </cell>
          <cell r="H133" t="str">
            <v>Mumbai_Gauresh</v>
          </cell>
          <cell r="I133" t="str">
            <v>MH</v>
          </cell>
          <cell r="J133" t="str">
            <v xml:space="preserve">Belapur </v>
          </cell>
          <cell r="K133" t="str">
            <v>Vithal Chikane</v>
          </cell>
          <cell r="L133" t="str">
            <v>House No.0839/2 Koparkhairne Village Pawane  Thane 400709</v>
          </cell>
          <cell r="M133" t="str">
            <v>Manisha Chikane</v>
          </cell>
          <cell r="N133" t="str">
            <v>House No.0839/2 Koparkhairne Village Pawane  Thane 400709</v>
          </cell>
          <cell r="O133" t="str">
            <v xml:space="preserve"> </v>
          </cell>
          <cell r="P133" t="str">
            <v/>
          </cell>
          <cell r="S133" t="str">
            <v/>
          </cell>
          <cell r="T133" t="str">
            <v/>
          </cell>
          <cell r="V133">
            <v>44254</v>
          </cell>
          <cell r="W133">
            <v>588917</v>
          </cell>
          <cell r="X133">
            <v>588917</v>
          </cell>
          <cell r="Y133" t="str">
            <v>Flat No. 103, 1St Floor, C Wing, Sulochana Heritage Na Khidukpada Gaon Road House No. 215, 383, 386, 388B, 388C, 388, 327, &amp; 328 Khidukpada Datta Temple Panvel Raigad Maharashtra 410218</v>
          </cell>
          <cell r="Z133" t="str">
            <v>All That Peace And Parcel Of Flat No. 103, 1st Floor, C Wing, Sulochana Heritage Na Khidukpada Gaon Road House No. 215, 383, 386, 388B, 388C, 388, 327, &amp; 328 Khidukpada Datta Temple Panvel Raigad Maharashtra 410218</v>
          </cell>
          <cell r="AA133" t="str">
            <v xml:space="preserve"> </v>
          </cell>
          <cell r="AB133" t="str">
            <v/>
          </cell>
          <cell r="AC133" t="str">
            <v/>
          </cell>
          <cell r="AD133" t="str">
            <v/>
          </cell>
          <cell r="AE133" t="str">
            <v/>
          </cell>
          <cell r="AF133">
            <v>0.125</v>
          </cell>
          <cell r="AG133">
            <v>204</v>
          </cell>
          <cell r="AH133" t="str">
            <v>6,23,481.00</v>
          </cell>
          <cell r="AI133" t="str">
            <v>Rupees Six Lakhs Twenty Three Thousand Four Hundred Eighty One Only</v>
          </cell>
          <cell r="AJ133">
            <v>44729</v>
          </cell>
          <cell r="AK133">
            <v>44735</v>
          </cell>
          <cell r="AM133" t="str">
            <v>Yes</v>
          </cell>
          <cell r="AN133" t="str">
            <v>Mumbai</v>
          </cell>
          <cell r="AO133">
            <v>44755</v>
          </cell>
          <cell r="AP133" t="str">
            <v>Free Press Journal</v>
          </cell>
          <cell r="AQ133" t="str">
            <v>Nav Shakti</v>
          </cell>
          <cell r="AR133">
            <v>44816</v>
          </cell>
          <cell r="AS133" t="str">
            <v>Symbolic Possession</v>
          </cell>
          <cell r="AT133">
            <v>44821</v>
          </cell>
          <cell r="AU133">
            <v>44827</v>
          </cell>
          <cell r="AV133" t="str">
            <v>Free Press Journal</v>
          </cell>
          <cell r="AW133" t="str">
            <v>Nav Shakti</v>
          </cell>
          <cell r="AX133" t="str">
            <v>Yes</v>
          </cell>
          <cell r="AY133" t="str">
            <v>Rajeshree</v>
          </cell>
          <cell r="AZ133">
            <v>44870</v>
          </cell>
          <cell r="BA133" t="str">
            <v>Yet to Received</v>
          </cell>
          <cell r="BB133" t="str">
            <v>DM Alibaug</v>
          </cell>
          <cell r="BI133" t="str">
            <v>Sec.14 Order Awaited</v>
          </cell>
          <cell r="BM133">
            <v>5.7914500000000002</v>
          </cell>
          <cell r="BY133" t="str">
            <v>3rd</v>
          </cell>
          <cell r="BZ133" t="str">
            <v>3rd</v>
          </cell>
          <cell r="CA133" t="str">
            <v>3rd</v>
          </cell>
          <cell r="CB133" t="str">
            <v>3rd</v>
          </cell>
          <cell r="CC133" t="str">
            <v>3rd</v>
          </cell>
          <cell r="CD133" t="str">
            <v>3rd</v>
          </cell>
          <cell r="CE133" t="str">
            <v>NPA</v>
          </cell>
          <cell r="CF133" t="str">
            <v>NPA</v>
          </cell>
          <cell r="CG133" t="str">
            <v>2nd</v>
          </cell>
          <cell r="CH133" t="str">
            <v>NPA</v>
          </cell>
          <cell r="CJ133" t="str">
            <v>SUBSTD</v>
          </cell>
          <cell r="CK133" t="str">
            <v>SUBSTD</v>
          </cell>
          <cell r="CL133" t="str">
            <v>SUBSTD</v>
          </cell>
          <cell r="CM133" t="str">
            <v>SUBSTD</v>
          </cell>
          <cell r="CN133" t="str">
            <v>SUBSTD</v>
          </cell>
          <cell r="CO133" t="str">
            <v>SUBSTD</v>
          </cell>
          <cell r="CR133">
            <v>6977</v>
          </cell>
          <cell r="CS133">
            <v>20954</v>
          </cell>
          <cell r="CT133">
            <v>6977</v>
          </cell>
          <cell r="CU133" t="str">
            <v>NPA</v>
          </cell>
          <cell r="CV133" t="str">
            <v>2nd</v>
          </cell>
        </row>
        <row r="134">
          <cell r="B134" t="str">
            <v>8000HL001023883</v>
          </cell>
          <cell r="C134" t="str">
            <v>8000HL001023883</v>
          </cell>
          <cell r="E134" t="str">
            <v>Housing Loan</v>
          </cell>
          <cell r="F134" t="str">
            <v>AHFPL/SARF 13(2)/8000HL001023883/Jun-22/133</v>
          </cell>
          <cell r="G134">
            <v>44733</v>
          </cell>
          <cell r="H134" t="str">
            <v>GJ _Chirag</v>
          </cell>
          <cell r="I134" t="str">
            <v>GJ</v>
          </cell>
          <cell r="J134" t="str">
            <v>Gandhidham</v>
          </cell>
          <cell r="K134" t="str">
            <v>Bharmal Khimji Maheshwari</v>
          </cell>
          <cell r="L134" t="str">
            <v>53 Ramkrushna Mahavira Road, Near Yamuna Park Lulang Nagar 2 Anjar Bhuj 370110</v>
          </cell>
          <cell r="M134" t="str">
            <v>Lakhiben Bharmal Maheshawari</v>
          </cell>
          <cell r="N134" t="str">
            <v>53 Ramkrushna Mahavira Road, Near Yamuna Park Lulang Nagar 2 Anjar Bhuj 370110</v>
          </cell>
          <cell r="O134" t="str">
            <v xml:space="preserve"> </v>
          </cell>
          <cell r="P134" t="str">
            <v/>
          </cell>
          <cell r="S134" t="str">
            <v/>
          </cell>
          <cell r="T134" t="str">
            <v/>
          </cell>
          <cell r="V134">
            <v>44068</v>
          </cell>
          <cell r="W134">
            <v>753373</v>
          </cell>
          <cell r="X134">
            <v>753373</v>
          </cell>
          <cell r="Y134" t="str">
            <v>Plot No. 111/B, S.No. 352, Om Nagar, Dabda, Anjar, Kachchh 370110</v>
          </cell>
          <cell r="Z134" t="str">
            <v>All That Peace And Parcel Of House Property Plot No. 111/A, Situated Revenue Survey No. 352, South Half Part Land Area Admeasuring 52.50 Sq Mts Or Thereabouts Om Nager Ward No. 1, Village Anjar, Taluka - Anjar, District - Kachchh.</v>
          </cell>
          <cell r="AA134" t="str">
            <v>Which Is Bounded As Under :-</v>
          </cell>
          <cell r="AB134" t="str">
            <v>Common Plot</v>
          </cell>
          <cell r="AC134" t="str">
            <v>Internal Road</v>
          </cell>
          <cell r="AD134" t="str">
            <v>Plot No. 111/B</v>
          </cell>
          <cell r="AE134" t="str">
            <v>Plot No. 110</v>
          </cell>
          <cell r="AF134">
            <v>0.13</v>
          </cell>
          <cell r="AG134">
            <v>120</v>
          </cell>
          <cell r="AH134" t="str">
            <v>7,48,917.00</v>
          </cell>
          <cell r="AI134" t="str">
            <v>Rupees Seven Lakhs Forty Eight Thousand Nine Hundred Seventeen Only</v>
          </cell>
          <cell r="AJ134">
            <v>44729</v>
          </cell>
          <cell r="AK134">
            <v>44735</v>
          </cell>
          <cell r="AM134" t="str">
            <v>Yes</v>
          </cell>
          <cell r="AN134" t="str">
            <v>Gujrat</v>
          </cell>
          <cell r="AO134">
            <v>44755</v>
          </cell>
          <cell r="AP134" t="str">
            <v>Financial Express</v>
          </cell>
          <cell r="AQ134" t="str">
            <v>Financial Express</v>
          </cell>
          <cell r="AR134">
            <v>44816</v>
          </cell>
          <cell r="AS134" t="str">
            <v>Symbolic Possession</v>
          </cell>
          <cell r="AT134">
            <v>44830</v>
          </cell>
          <cell r="AU134">
            <v>44831</v>
          </cell>
          <cell r="AV134" t="str">
            <v>Financial Express</v>
          </cell>
          <cell r="AW134" t="str">
            <v>Financial Express</v>
          </cell>
          <cell r="AX134" t="str">
            <v>Yes</v>
          </cell>
          <cell r="AY134" t="str">
            <v>Adv. Rajendra Suthar</v>
          </cell>
          <cell r="AZ134">
            <v>44937</v>
          </cell>
          <cell r="BA134" t="str">
            <v>16 / 2023</v>
          </cell>
          <cell r="BI134" t="str">
            <v>Resolved - Before 31st Dec</v>
          </cell>
          <cell r="BJ134" t="str">
            <v>Before 31st Dec'22</v>
          </cell>
          <cell r="BK134" t="str">
            <v>Sec.14 Order Awaited</v>
          </cell>
          <cell r="BM134">
            <v>6.9632899999999998</v>
          </cell>
          <cell r="BY134" t="str">
            <v>3rd</v>
          </cell>
          <cell r="BZ134" t="str">
            <v>NPA</v>
          </cell>
          <cell r="CA134" t="str">
            <v>3rd</v>
          </cell>
          <cell r="CB134" t="str">
            <v>3rd</v>
          </cell>
          <cell r="CC134" t="str">
            <v>2nd</v>
          </cell>
          <cell r="CD134" t="str">
            <v>2nd</v>
          </cell>
          <cell r="CE134" t="str">
            <v>1st</v>
          </cell>
          <cell r="CF134" t="str">
            <v>Zero</v>
          </cell>
          <cell r="CG134" t="str">
            <v>Zero</v>
          </cell>
          <cell r="CH134" t="str">
            <v>Non - NPA</v>
          </cell>
          <cell r="CM134" t="str">
            <v>Closed / Normalised</v>
          </cell>
          <cell r="CN134" t="str">
            <v>Closed / Reguler A/c</v>
          </cell>
          <cell r="CO134" t="str">
            <v>REGULAR</v>
          </cell>
          <cell r="CR134">
            <v>22600</v>
          </cell>
          <cell r="CS134">
            <v>22510</v>
          </cell>
          <cell r="CT134">
            <v>11253</v>
          </cell>
          <cell r="CU134" t="str">
            <v>Zero</v>
          </cell>
          <cell r="CV134" t="str">
            <v>Zero</v>
          </cell>
        </row>
        <row r="135">
          <cell r="B135" t="str">
            <v>8000HL001018404</v>
          </cell>
          <cell r="C135" t="str">
            <v>8000HL001018404</v>
          </cell>
          <cell r="D135" t="str">
            <v>GDHAHL000010047</v>
          </cell>
          <cell r="E135" t="str">
            <v>Housing Loan</v>
          </cell>
          <cell r="F135" t="str">
            <v>AHFPL/SARF 13(2)/8000HL001018404/Jun-22/134</v>
          </cell>
          <cell r="G135">
            <v>44733</v>
          </cell>
          <cell r="H135" t="str">
            <v>GJ _Chirag</v>
          </cell>
          <cell r="I135" t="str">
            <v>GJ</v>
          </cell>
          <cell r="J135" t="str">
            <v>Gandhidham</v>
          </cell>
          <cell r="K135" t="str">
            <v>Mehulgar Govindgar Gusai</v>
          </cell>
          <cell r="L135" t="str">
            <v>Sinugra Nh 8 A Anjar Gujarat Gujarat Bhuj 370110</v>
          </cell>
          <cell r="M135" t="str">
            <v>Chetnaben Mehulgar Gusai</v>
          </cell>
          <cell r="N135" t="str">
            <v>Sinugra Nh 8 A Anjar Gujarat Gujarat Bhuj 370110</v>
          </cell>
          <cell r="O135" t="str">
            <v xml:space="preserve"> </v>
          </cell>
          <cell r="P135" t="str">
            <v/>
          </cell>
          <cell r="S135" t="str">
            <v>Prashantkumar Verma</v>
          </cell>
          <cell r="T135" t="str">
            <v>Plot No.179,Sonal Nagar,Gopalpuri-Gandhidham-370201</v>
          </cell>
          <cell r="V135">
            <v>43734</v>
          </cell>
          <cell r="W135">
            <v>726095</v>
          </cell>
          <cell r="X135">
            <v>726095</v>
          </cell>
          <cell r="Y135" t="str">
            <v>Sub Plot No. 63/D, P. No. 63, R.S. No. 254/1/Paiki 1, Gayatri Homes Residency, Village: Varsamedi, Ta. Anjar 370110</v>
          </cell>
          <cell r="Z135" t="str">
            <v>All That Peace And Parcel Of House Property Bearing Plot No. 63/D, Situated Gayatri Homes Residency, Revenue Survey No. 254/1 Paiki -1, Land Area Admeasuring 44.05 Sq. Mtrs Or Thereabouts Village - Varsamedi, Taluka - Anjar, District - Kachchh.</v>
          </cell>
          <cell r="AA135" t="str">
            <v>Which Is Bounded As Under :-</v>
          </cell>
          <cell r="AB135" t="str">
            <v>Sub-Plot No. 62-A</v>
          </cell>
          <cell r="AC135" t="str">
            <v>Sub-Plot No. 63-C</v>
          </cell>
          <cell r="AD135" t="str">
            <v>7.50 Mtrs Internal Road</v>
          </cell>
          <cell r="AE135" t="str">
            <v>Plot No. 65</v>
          </cell>
          <cell r="AF135">
            <v>0.13500000000000001</v>
          </cell>
          <cell r="AG135">
            <v>240</v>
          </cell>
          <cell r="AH135" t="str">
            <v>8,91,245.00</v>
          </cell>
          <cell r="AI135" t="str">
            <v>Rupees Eight Lakhs Ninety One Thousand Two Hundred Forty Five Only</v>
          </cell>
          <cell r="AJ135">
            <v>44729</v>
          </cell>
          <cell r="AK135">
            <v>44735</v>
          </cell>
          <cell r="AM135" t="str">
            <v>Yes</v>
          </cell>
          <cell r="AN135" t="str">
            <v>Gujrat</v>
          </cell>
          <cell r="AO135">
            <v>44755</v>
          </cell>
          <cell r="AP135" t="str">
            <v>Financial Express</v>
          </cell>
          <cell r="AQ135" t="str">
            <v>Financial Express</v>
          </cell>
          <cell r="AR135">
            <v>44816</v>
          </cell>
          <cell r="AS135" t="str">
            <v>Physical Possession</v>
          </cell>
          <cell r="AT135">
            <v>44830</v>
          </cell>
          <cell r="AU135">
            <v>44831</v>
          </cell>
          <cell r="AV135" t="str">
            <v>Financial Express</v>
          </cell>
          <cell r="AW135" t="str">
            <v>Financial Express</v>
          </cell>
          <cell r="AX135" t="str">
            <v>Physical Possession</v>
          </cell>
          <cell r="BD135" t="str">
            <v>13(4)</v>
          </cell>
          <cell r="BE135">
            <v>44830</v>
          </cell>
          <cell r="BF135">
            <v>44831</v>
          </cell>
          <cell r="BG135" t="str">
            <v>Financial Express</v>
          </cell>
          <cell r="BH135" t="str">
            <v>Financial Express</v>
          </cell>
          <cell r="BI135" t="str">
            <v>Property in Possession</v>
          </cell>
          <cell r="BM135">
            <v>8.2864400000000007</v>
          </cell>
          <cell r="BY135" t="str">
            <v>3rd</v>
          </cell>
          <cell r="BZ135" t="str">
            <v>NPA</v>
          </cell>
          <cell r="CA135" t="str">
            <v>NPA</v>
          </cell>
          <cell r="CB135" t="str">
            <v>NPA</v>
          </cell>
          <cell r="CC135" t="str">
            <v>NPA</v>
          </cell>
          <cell r="CD135" t="str">
            <v>NPA</v>
          </cell>
          <cell r="CE135" t="str">
            <v>NPA</v>
          </cell>
          <cell r="CF135" t="str">
            <v>NPA</v>
          </cell>
          <cell r="CG135" t="str">
            <v>NPA</v>
          </cell>
          <cell r="CH135" t="str">
            <v>NPA</v>
          </cell>
          <cell r="CJ135" t="str">
            <v>SUBSTD</v>
          </cell>
          <cell r="CK135" t="str">
            <v>SUBSTD</v>
          </cell>
          <cell r="CL135" t="str">
            <v>SUBSTD</v>
          </cell>
          <cell r="CM135" t="str">
            <v>SUBSTD</v>
          </cell>
          <cell r="CN135" t="str">
            <v>SUBSTD</v>
          </cell>
          <cell r="CO135" t="str">
            <v>SUBSTD</v>
          </cell>
          <cell r="CU135" t="str">
            <v>NPA</v>
          </cell>
          <cell r="CV135" t="str">
            <v>NPA</v>
          </cell>
        </row>
        <row r="136">
          <cell r="B136" t="str">
            <v>8020HL001023348</v>
          </cell>
          <cell r="C136" t="str">
            <v>8020HL001023348</v>
          </cell>
          <cell r="D136" t="str">
            <v>BOIAHL000017934</v>
          </cell>
          <cell r="E136" t="str">
            <v>Housing Loan</v>
          </cell>
          <cell r="F136" t="str">
            <v>AHFPL/SARF 13(2)/8020HL001023348/Jun-22/135</v>
          </cell>
          <cell r="G136">
            <v>44733</v>
          </cell>
          <cell r="H136" t="str">
            <v>Mumbai_Gauresh</v>
          </cell>
          <cell r="I136" t="str">
            <v>MH</v>
          </cell>
          <cell r="J136" t="str">
            <v xml:space="preserve">Boisar </v>
          </cell>
          <cell r="K136" t="str">
            <v>C N Kemparaju</v>
          </cell>
          <cell r="L136" t="str">
            <v>Room No.16, Shri Nd Kamble Chawl Teli Gali Kurla Rd, Andheri East Mumbai 400093</v>
          </cell>
          <cell r="M136" t="str">
            <v>Rajalakshmi Kemparaju</v>
          </cell>
          <cell r="N136" t="str">
            <v>Room No.16, Shri Nd Kamble Chawl Teli Gali Kurla Rd, Andheri East Mumbai 400093</v>
          </cell>
          <cell r="O136" t="str">
            <v xml:space="preserve"> </v>
          </cell>
          <cell r="P136" t="str">
            <v/>
          </cell>
          <cell r="S136" t="str">
            <v>Deepak Kumar R Passi</v>
          </cell>
          <cell r="T136" t="str">
            <v>Room No.16, Shri Nd Kamble Chaw L Teli Gali Kurla Rd, Andheri East   Maharashtra Mumbai 400093</v>
          </cell>
          <cell r="V136">
            <v>43401</v>
          </cell>
          <cell r="W136">
            <v>1100000</v>
          </cell>
          <cell r="X136">
            <v>1100000</v>
          </cell>
          <cell r="Y136" t="str">
            <v>Flat No- 303, 3Rd Floor Sukhmani Residency , Kordal, Opp Bharat Petrol, Saphale East - 401404</v>
          </cell>
          <cell r="Z136" t="str">
            <v>All That Peace And Parcel Of Flat No. 303, 3rd Floor, Sukhmani Residency, Kordal, Opp Bharat Petrol, Saphale East, Of Land Bearing 1) Survey No. 52, Hissa No. 3, Plot No. 8/A, Admeasuring Area 316.12 Sq. Mt. 2) Survey No. 52, Hissa No. 3, Plot No. 9/A Admeasuring Area 332.20 Sq.Mt Of Village Kardal, Tal &amp; Dist - Palghar.</v>
          </cell>
          <cell r="AA136" t="str">
            <v>Which Is Bounded As Under :-</v>
          </cell>
          <cell r="AB136" t="str">
            <v>By Forest</v>
          </cell>
          <cell r="AC136" t="str">
            <v>By Road</v>
          </cell>
          <cell r="AD136" t="str">
            <v>By Survey No. 95</v>
          </cell>
          <cell r="AE136" t="str">
            <v>By Road.</v>
          </cell>
          <cell r="AF136">
            <v>0.125</v>
          </cell>
          <cell r="AG136">
            <v>240</v>
          </cell>
          <cell r="AH136" t="str">
            <v>9,14,602.00</v>
          </cell>
          <cell r="AI136" t="str">
            <v>Rupees Nine Lakhs Fourteen Thousand Six Hundred Two Only</v>
          </cell>
          <cell r="AJ136">
            <v>44729</v>
          </cell>
          <cell r="AK136">
            <v>44735</v>
          </cell>
          <cell r="AM136" t="str">
            <v>Yes</v>
          </cell>
          <cell r="AN136" t="str">
            <v>Mumbai</v>
          </cell>
          <cell r="AO136">
            <v>44755</v>
          </cell>
          <cell r="AP136" t="str">
            <v>Free Press Journal</v>
          </cell>
          <cell r="AQ136" t="str">
            <v>Nav Shakti</v>
          </cell>
          <cell r="AR136">
            <v>44816</v>
          </cell>
          <cell r="AS136" t="str">
            <v>Resolved</v>
          </cell>
          <cell r="AX136" t="str">
            <v>Resolved</v>
          </cell>
          <cell r="BI136" t="str">
            <v>Resolved - Before 31st Dec</v>
          </cell>
          <cell r="BJ136" t="str">
            <v>Before 31st Dec'22</v>
          </cell>
          <cell r="BK136" t="str">
            <v>13(2) Publication Done</v>
          </cell>
          <cell r="BM136">
            <v>8.4547100000000004</v>
          </cell>
          <cell r="BY136" t="str">
            <v>3rd</v>
          </cell>
          <cell r="BZ136" t="str">
            <v>Zero</v>
          </cell>
          <cell r="CA136" t="str">
            <v>X Bkt</v>
          </cell>
          <cell r="CB136" t="str">
            <v>Zero</v>
          </cell>
          <cell r="CC136" t="str">
            <v>Zero</v>
          </cell>
          <cell r="CD136" t="str">
            <v>Zero</v>
          </cell>
          <cell r="CE136" t="str">
            <v>Zero</v>
          </cell>
          <cell r="CF136" t="str">
            <v>Zero</v>
          </cell>
          <cell r="CG136" t="str">
            <v>Zero</v>
          </cell>
          <cell r="CH136" t="str">
            <v>Non - NPA</v>
          </cell>
          <cell r="CM136" t="str">
            <v>Closed / Normalised</v>
          </cell>
          <cell r="CN136" t="str">
            <v>Closed / Reguler A/c</v>
          </cell>
          <cell r="CO136" t="str">
            <v>REGULAR</v>
          </cell>
          <cell r="CR136">
            <v>10103</v>
          </cell>
          <cell r="CS136">
            <v>10110</v>
          </cell>
          <cell r="CT136">
            <v>10103</v>
          </cell>
          <cell r="CU136" t="str">
            <v>X Bkt</v>
          </cell>
          <cell r="CV136" t="str">
            <v>1st</v>
          </cell>
        </row>
        <row r="137">
          <cell r="B137" t="str">
            <v>8000HL001020226</v>
          </cell>
          <cell r="C137" t="str">
            <v>8000HL001020226</v>
          </cell>
          <cell r="D137" t="str">
            <v>JAMAHL000010214</v>
          </cell>
          <cell r="E137" t="str">
            <v>Housing Loan</v>
          </cell>
          <cell r="F137" t="str">
            <v>AHFPL/SARF 13(2)/8000HL001020226/Jun-22/136</v>
          </cell>
          <cell r="G137">
            <v>44733</v>
          </cell>
          <cell r="H137" t="str">
            <v>GJ _Chirag</v>
          </cell>
          <cell r="I137" t="str">
            <v>GJ</v>
          </cell>
          <cell r="J137" t="str">
            <v>Jamnagar</v>
          </cell>
          <cell r="K137" t="str">
            <v>Prakashbhai Andani</v>
          </cell>
          <cell r="L137" t="str">
            <v>At Khijadiya Jamnagar Gujrat  Jamnagar 361120</v>
          </cell>
          <cell r="M137" t="str">
            <v>Ritaben Andani</v>
          </cell>
          <cell r="N137" t="str">
            <v>At Khijadiya Jamnagar Gujrat  Jamnagar 361120</v>
          </cell>
          <cell r="O137" t="str">
            <v xml:space="preserve"> </v>
          </cell>
          <cell r="P137" t="str">
            <v/>
          </cell>
          <cell r="S137" t="str">
            <v/>
          </cell>
          <cell r="T137" t="str">
            <v/>
          </cell>
          <cell r="V137">
            <v>43364</v>
          </cell>
          <cell r="W137">
            <v>1127414</v>
          </cell>
          <cell r="X137">
            <v>1127414</v>
          </cell>
          <cell r="Y137" t="str">
            <v>Plot No. 103/1, Pushhkar Dham -1, Lalpur Road, Jamnagar 361005</v>
          </cell>
          <cell r="Z137" t="str">
            <v>All That Peace And Parcel Of Property Sub Plot No. 103/1 Pushkardham Society, Gokuldham Rev Sur No. 1128/2, B/H Vraj Bhushan School, Ranjit Sagar Road, Jamnagar, Tal - Dist - Jamnagar (Gujarat) 361005.</v>
          </cell>
          <cell r="AA137" t="str">
            <v>Which Is Bounded As Under :-</v>
          </cell>
          <cell r="AB137" t="str">
            <v>Plot No. 164</v>
          </cell>
          <cell r="AC137" t="str">
            <v>Road</v>
          </cell>
          <cell r="AD137" t="str">
            <v>Sub Plot No. 103/H</v>
          </cell>
          <cell r="AE137" t="str">
            <v>Sub Plot No. 103/J</v>
          </cell>
          <cell r="AF137">
            <v>0.13500000000000001</v>
          </cell>
          <cell r="AG137">
            <v>240</v>
          </cell>
          <cell r="AH137" t="str">
            <v>9,42,856.00</v>
          </cell>
          <cell r="AI137" t="str">
            <v>Rupees Nine Lakhs Forty Two Thousand Eight Hundred Fifty Six Only</v>
          </cell>
          <cell r="AJ137">
            <v>44729</v>
          </cell>
          <cell r="AK137">
            <v>44735</v>
          </cell>
          <cell r="AM137" t="str">
            <v>Yes</v>
          </cell>
          <cell r="AN137" t="str">
            <v>Gujrat</v>
          </cell>
          <cell r="AO137">
            <v>44755</v>
          </cell>
          <cell r="AP137" t="str">
            <v>Financial Express</v>
          </cell>
          <cell r="AQ137" t="str">
            <v>Financial Express</v>
          </cell>
          <cell r="AR137">
            <v>44816</v>
          </cell>
          <cell r="AS137" t="str">
            <v>Symbolic Possession</v>
          </cell>
          <cell r="AT137">
            <v>44830</v>
          </cell>
          <cell r="AU137">
            <v>44831</v>
          </cell>
          <cell r="AV137" t="str">
            <v>Financial Express</v>
          </cell>
          <cell r="AW137" t="str">
            <v>Financial Express</v>
          </cell>
          <cell r="AX137" t="str">
            <v>Resolved</v>
          </cell>
          <cell r="BI137" t="str">
            <v>Resolved - Before 31st Dec</v>
          </cell>
          <cell r="BJ137" t="str">
            <v>Before 31st Dec'22</v>
          </cell>
          <cell r="BK137" t="str">
            <v>13(4) Symbolic Possession</v>
          </cell>
          <cell r="BM137">
            <v>8.8103899999999999</v>
          </cell>
          <cell r="BY137" t="str">
            <v>3rd</v>
          </cell>
          <cell r="BZ137" t="str">
            <v>NPA</v>
          </cell>
          <cell r="CA137" t="str">
            <v>3rd</v>
          </cell>
          <cell r="CB137" t="str">
            <v>3rd</v>
          </cell>
          <cell r="CC137" t="str">
            <v>NPA</v>
          </cell>
          <cell r="CD137" t="str">
            <v>FCL</v>
          </cell>
          <cell r="CE137" t="str">
            <v>Zero</v>
          </cell>
          <cell r="CF137" t="str">
            <v>FCL</v>
          </cell>
          <cell r="CG137" t="str">
            <v>FCL</v>
          </cell>
          <cell r="CH137" t="str">
            <v>A/c Closed</v>
          </cell>
          <cell r="CJ137" t="str">
            <v>SUBSTD</v>
          </cell>
          <cell r="CM137" t="str">
            <v>Closed / Normalised</v>
          </cell>
          <cell r="CN137" t="str">
            <v>Closed / Reguler A/c</v>
          </cell>
          <cell r="CP137">
            <v>44840</v>
          </cell>
          <cell r="CU137" t="str">
            <v>Closed</v>
          </cell>
          <cell r="CV137" t="str">
            <v>Closed</v>
          </cell>
        </row>
        <row r="138">
          <cell r="B138" t="str">
            <v>8020HL001018499</v>
          </cell>
          <cell r="C138" t="str">
            <v>8020HL001018499</v>
          </cell>
          <cell r="D138" t="str">
            <v>KALAHL000018240</v>
          </cell>
          <cell r="E138" t="str">
            <v>Housing Loan</v>
          </cell>
          <cell r="F138" t="str">
            <v>AHFPL/SARF 13(2)/8020HL001018499/Jun-22/137</v>
          </cell>
          <cell r="G138">
            <v>44733</v>
          </cell>
          <cell r="H138" t="str">
            <v>Mumbai_Gauresh</v>
          </cell>
          <cell r="I138" t="str">
            <v>MH</v>
          </cell>
          <cell r="J138" t="str">
            <v xml:space="preserve">Kalyan </v>
          </cell>
          <cell r="K138" t="str">
            <v>Viraj Dattatray Joshi</v>
          </cell>
          <cell r="L138" t="str">
            <v>344,Bhandari Chawl, Near Water Tank, Katai Village, Bhiwandi Thane 421302</v>
          </cell>
          <cell r="M138" t="str">
            <v>Nikhil Joshi</v>
          </cell>
          <cell r="N138" t="str">
            <v>344,Bhandari Chawl, Near Water Tank, Katai Village, Bhiwandi Thane 421302</v>
          </cell>
          <cell r="O138" t="str">
            <v>Deepika Dattatray Joshi</v>
          </cell>
          <cell r="P138" t="str">
            <v>344,Bhandari Chawl,  Near Water Tank, Katai Village, Thane,Bhiwandi Maharashtra Thane 421302</v>
          </cell>
          <cell r="Q138" t="str">
            <v xml:space="preserve"> </v>
          </cell>
          <cell r="S138" t="str">
            <v xml:space="preserve"> </v>
          </cell>
          <cell r="T138" t="str">
            <v/>
          </cell>
          <cell r="V138">
            <v>43423</v>
          </cell>
          <cell r="W138">
            <v>900000</v>
          </cell>
          <cell r="X138">
            <v>900000</v>
          </cell>
          <cell r="Y138" t="str">
            <v>Flat No.202, 2Nd Floor, A Wing, Building No.2, Suryashakti Apartment, Katai Village , Khadipar Road, S No. 18, Hissa No. 4/1 To 4/5 &amp; 4/7, Village Kamba, Bhiwandi, Bhiwandi, District : Thane , 421302</v>
          </cell>
          <cell r="Z138" t="str">
            <v>All That Peace And Parcel Flat No. 202, Admeasuring About 515 Sq. Fts (Built Up) Equivalent To 47.86 Sq. Mtrs, 2nd Floor, A Wing, Building No.2, Suryashakti Apartment, Katai Village, Khadipar Road, S No. 18, Hissa No. 4/1 To 4/5 &amp; 4/7 Village Kamba, Bhiwandi, District - Thane , 421302.</v>
          </cell>
          <cell r="AA138" t="str">
            <v>Which Is Bounded As Under :-</v>
          </cell>
          <cell r="AB138" t="str">
            <v>Chowk</v>
          </cell>
          <cell r="AC138" t="str">
            <v>Open Plot</v>
          </cell>
          <cell r="AD138" t="str">
            <v>Road</v>
          </cell>
          <cell r="AE138" t="str">
            <v>Cloth Loom</v>
          </cell>
          <cell r="AF138">
            <v>0.125</v>
          </cell>
          <cell r="AG138">
            <v>240</v>
          </cell>
          <cell r="AH138" t="str">
            <v>9,69,302.00</v>
          </cell>
          <cell r="AI138" t="str">
            <v>Rupees Nine Lakhs Sixty Nine Thousand Three Hundred Two Only</v>
          </cell>
          <cell r="AJ138">
            <v>44729</v>
          </cell>
          <cell r="AK138">
            <v>44735</v>
          </cell>
          <cell r="AM138" t="str">
            <v>Yes</v>
          </cell>
          <cell r="AN138" t="str">
            <v>Mumbai</v>
          </cell>
          <cell r="AO138">
            <v>44755</v>
          </cell>
          <cell r="AP138" t="str">
            <v>Free Press Journal</v>
          </cell>
          <cell r="AQ138" t="str">
            <v>Nav Shakti</v>
          </cell>
          <cell r="AR138">
            <v>44816</v>
          </cell>
          <cell r="AS138" t="str">
            <v>Symbolic Possession</v>
          </cell>
          <cell r="AT138">
            <v>44823</v>
          </cell>
          <cell r="AU138">
            <v>44827</v>
          </cell>
          <cell r="AV138" t="str">
            <v>Free Press Journal</v>
          </cell>
          <cell r="AW138" t="str">
            <v>Nav Shakti</v>
          </cell>
          <cell r="AX138" t="str">
            <v>Yes</v>
          </cell>
          <cell r="AY138" t="str">
            <v>Rajeshree</v>
          </cell>
          <cell r="AZ138">
            <v>44866</v>
          </cell>
          <cell r="BA138" t="str">
            <v>Yet to Received</v>
          </cell>
          <cell r="BB138" t="str">
            <v>DM Thane</v>
          </cell>
          <cell r="BC138" t="str">
            <v>Order Awaited</v>
          </cell>
          <cell r="BI138" t="str">
            <v>Resolved - Before 31st Dec</v>
          </cell>
          <cell r="BJ138" t="str">
            <v>Before 31st Dec'22</v>
          </cell>
          <cell r="BK138" t="str">
            <v>Sec.14 Order Awaited</v>
          </cell>
          <cell r="BM138">
            <v>8.9908300000000008</v>
          </cell>
          <cell r="BY138" t="str">
            <v>3rd</v>
          </cell>
          <cell r="BZ138" t="str">
            <v>3rd</v>
          </cell>
          <cell r="CA138" t="str">
            <v>3rd</v>
          </cell>
          <cell r="CB138" t="str">
            <v>3rd</v>
          </cell>
          <cell r="CC138" t="str">
            <v>1st</v>
          </cell>
          <cell r="CD138" t="str">
            <v>2nd</v>
          </cell>
          <cell r="CE138" t="str">
            <v>2nd</v>
          </cell>
          <cell r="CF138" t="str">
            <v>2nd</v>
          </cell>
          <cell r="CG138" t="str">
            <v>2nd</v>
          </cell>
          <cell r="CH138" t="str">
            <v>Non - NPA</v>
          </cell>
          <cell r="CM138" t="str">
            <v>Closed / Normalised</v>
          </cell>
          <cell r="CN138" t="str">
            <v>Closed / Reguler A/c</v>
          </cell>
          <cell r="CO138" t="str">
            <v>REGULAR</v>
          </cell>
          <cell r="CR138">
            <v>10860</v>
          </cell>
          <cell r="CS138">
            <v>21720</v>
          </cell>
          <cell r="CT138">
            <v>10860</v>
          </cell>
          <cell r="CU138" t="str">
            <v>2nd</v>
          </cell>
          <cell r="CV138" t="str">
            <v>3rd</v>
          </cell>
        </row>
        <row r="139">
          <cell r="B139" t="str">
            <v>8010HL001037621</v>
          </cell>
          <cell r="C139" t="str">
            <v>8010HL001037621</v>
          </cell>
          <cell r="E139" t="str">
            <v>Housing Loan</v>
          </cell>
          <cell r="F139" t="str">
            <v>AHFPL/SARF 13(2)/8010HL001037621/Jun-22/138</v>
          </cell>
          <cell r="G139">
            <v>44733</v>
          </cell>
          <cell r="H139" t="str">
            <v>GJ _Chirag</v>
          </cell>
          <cell r="I139" t="str">
            <v>GJ</v>
          </cell>
          <cell r="J139" t="str">
            <v>Surat</v>
          </cell>
          <cell r="K139" t="str">
            <v>Sandeep Kumar</v>
          </cell>
          <cell r="L139" t="str">
            <v>Room No 44 Madhav Residency Vibhag 2 Mota Borasara Ta Maggrol Surat 394110</v>
          </cell>
          <cell r="M139" t="str">
            <v>Renu Devi</v>
          </cell>
          <cell r="N139" t="str">
            <v>Room No 44 Madhav Residency Vibhag 2 Mota Borasara Ta Maggrol Surat 394110</v>
          </cell>
          <cell r="O139" t="str">
            <v xml:space="preserve"> </v>
          </cell>
          <cell r="P139" t="str">
            <v/>
          </cell>
          <cell r="S139" t="str">
            <v/>
          </cell>
          <cell r="T139" t="str">
            <v/>
          </cell>
          <cell r="V139">
            <v>44370</v>
          </cell>
          <cell r="W139">
            <v>937077</v>
          </cell>
          <cell r="X139">
            <v>937077</v>
          </cell>
          <cell r="Y139" t="str">
            <v>Plot No. B/44, Madhav Residency Vibhag-2, Beside Madhav Park, Nr. Darbar Hotel, Moti Naroli Road, Mota Borsara, Mangrol, Surat 394110</v>
          </cell>
          <cell r="Z139" t="str">
            <v>All That Peace And Parcel Of Immovable Property Of Plot No. B/44 Of The Society Known As Madhav Residency Vibhag -2, Situated Mota Borsara Bearing Revenue Survey No. 310/1, Block No. 250/B (As Per Kjp New Block No. 250/B/44 After Promulgation Block No. 701, Admeasuring About 44.32 Square Meter) Of Village - Mota Borsara, Taluka - Mangrol, District - Surat.</v>
          </cell>
          <cell r="AA139" t="str">
            <v>Which Is Bounded As Under :-</v>
          </cell>
          <cell r="AB139" t="str">
            <v>Society Road</v>
          </cell>
          <cell r="AC139" t="str">
            <v>Block No. 249</v>
          </cell>
          <cell r="AD139" t="str">
            <v>Plot No. B/43</v>
          </cell>
          <cell r="AE139" t="str">
            <v>Plot No. B/45</v>
          </cell>
          <cell r="AF139">
            <v>0.13</v>
          </cell>
          <cell r="AG139">
            <v>240</v>
          </cell>
          <cell r="AH139" t="str">
            <v>9,86,521.00</v>
          </cell>
          <cell r="AI139" t="str">
            <v>Rupees Nine Lakhs Eighty Six Thousand Five Hundred Twenty One Only</v>
          </cell>
          <cell r="AJ139">
            <v>44729</v>
          </cell>
          <cell r="AK139">
            <v>44735</v>
          </cell>
          <cell r="AM139" t="str">
            <v>Yes</v>
          </cell>
          <cell r="AN139" t="str">
            <v>Gujrat</v>
          </cell>
          <cell r="AO139">
            <v>44755</v>
          </cell>
          <cell r="AP139" t="str">
            <v>Financial Express</v>
          </cell>
          <cell r="AQ139" t="str">
            <v>Financial Express</v>
          </cell>
          <cell r="AR139">
            <v>44816</v>
          </cell>
          <cell r="AS139" t="str">
            <v>Symbolic Possession</v>
          </cell>
          <cell r="AT139">
            <v>44827</v>
          </cell>
          <cell r="AU139">
            <v>44831</v>
          </cell>
          <cell r="AV139" t="str">
            <v>Financial Express</v>
          </cell>
          <cell r="AW139" t="str">
            <v>Financial Express</v>
          </cell>
          <cell r="AX139" t="str">
            <v>Yes</v>
          </cell>
          <cell r="AY139" t="str">
            <v>Adv. Vinod Patil</v>
          </cell>
          <cell r="AZ139">
            <v>44866</v>
          </cell>
          <cell r="BA139" t="str">
            <v>94/2022</v>
          </cell>
          <cell r="BB139" t="str">
            <v>CJM Surat</v>
          </cell>
          <cell r="BC139">
            <v>44895</v>
          </cell>
          <cell r="BI139" t="str">
            <v>Sec. 14 - Execution in process</v>
          </cell>
          <cell r="BM139">
            <v>9.3195099999999993</v>
          </cell>
          <cell r="BY139" t="str">
            <v>3rd</v>
          </cell>
          <cell r="BZ139" t="str">
            <v>NPA</v>
          </cell>
          <cell r="CA139" t="str">
            <v>NPA</v>
          </cell>
          <cell r="CB139" t="str">
            <v>3rd</v>
          </cell>
          <cell r="CC139" t="str">
            <v>3rd</v>
          </cell>
          <cell r="CD139" t="str">
            <v>NPA</v>
          </cell>
          <cell r="CE139" t="str">
            <v>NPA</v>
          </cell>
          <cell r="CF139" t="str">
            <v>NPA</v>
          </cell>
          <cell r="CG139" t="str">
            <v>NPA</v>
          </cell>
          <cell r="CH139" t="str">
            <v>NPA</v>
          </cell>
          <cell r="CJ139" t="str">
            <v>SUBSTD</v>
          </cell>
          <cell r="CK139" t="str">
            <v>SUBSTD</v>
          </cell>
          <cell r="CL139" t="str">
            <v>SUBSTD</v>
          </cell>
          <cell r="CM139" t="str">
            <v>SUBSTD</v>
          </cell>
          <cell r="CN139" t="str">
            <v>SUBSTD</v>
          </cell>
          <cell r="CO139" t="str">
            <v>SUBSTD</v>
          </cell>
          <cell r="CU139" t="str">
            <v>NPA</v>
          </cell>
          <cell r="CV139" t="str">
            <v>NPA</v>
          </cell>
        </row>
        <row r="140">
          <cell r="B140" t="str">
            <v>8010HL001015073</v>
          </cell>
          <cell r="C140" t="str">
            <v>8010HL001015073</v>
          </cell>
          <cell r="D140" t="str">
            <v>BELAHL000009994</v>
          </cell>
          <cell r="E140" t="str">
            <v>Housing Loan</v>
          </cell>
          <cell r="F140" t="str">
            <v>AHFPL/SARF 13(2)/8010HL001015073/Jun-22/139</v>
          </cell>
          <cell r="G140">
            <v>44733</v>
          </cell>
          <cell r="H140" t="str">
            <v>Mumbai_Gauresh</v>
          </cell>
          <cell r="I140" t="str">
            <v>MH</v>
          </cell>
          <cell r="J140" t="str">
            <v xml:space="preserve">Belapur </v>
          </cell>
          <cell r="K140" t="str">
            <v>Pramod Vinod Tiwari</v>
          </cell>
          <cell r="L140" t="str">
            <v>Flat No 202 Plot No 226	 Sec 28 Ulve	 Raigarh 410206</v>
          </cell>
          <cell r="M140" t="str">
            <v>Viba Pandeya</v>
          </cell>
          <cell r="N140" t="str">
            <v>Flat No 202 Plot No 226	 Sec 28 Ulve	 Raigarh 410206</v>
          </cell>
          <cell r="O140" t="str">
            <v xml:space="preserve"> </v>
          </cell>
          <cell r="P140" t="str">
            <v/>
          </cell>
          <cell r="S140" t="str">
            <v/>
          </cell>
          <cell r="T140" t="str">
            <v/>
          </cell>
          <cell r="V140">
            <v>43508</v>
          </cell>
          <cell r="W140">
            <v>962780</v>
          </cell>
          <cell r="X140">
            <v>962780</v>
          </cell>
          <cell r="Y140" t="str">
            <v>Flat No 104,1St Floor, Parvati Niwas,Sector 19,Kharghar,Navi Mumbai -41210</v>
          </cell>
          <cell r="Z140" t="str">
            <v>All That Peace And Parcel Of Flat No. 104, Adm. 330.00 Sq. Fts. Built Up Area On The 1St Floor, Parvati Niwas, Sector No.19, House No. 585 Of Village Owe (Murbi) Kharghar, Panvel, District - Raigad, 410210.</v>
          </cell>
          <cell r="AA140" t="str">
            <v>Which Is Bounded As Under :-</v>
          </cell>
          <cell r="AB140" t="str">
            <v>Row House</v>
          </cell>
          <cell r="AC140" t="str">
            <v>Row House</v>
          </cell>
          <cell r="AD140" t="str">
            <v>Raw House</v>
          </cell>
          <cell r="AE140" t="str">
            <v>Road</v>
          </cell>
          <cell r="AF140">
            <v>0.13500000000000001</v>
          </cell>
          <cell r="AG140">
            <v>240</v>
          </cell>
          <cell r="AH140" t="str">
            <v>10,25,588.00</v>
          </cell>
          <cell r="AI140" t="str">
            <v>Rupees Ten Lakhs Twenty Five Thousand Five Hundred Eighty Eight Only</v>
          </cell>
          <cell r="AJ140">
            <v>44729</v>
          </cell>
          <cell r="AK140">
            <v>44735</v>
          </cell>
          <cell r="AM140" t="str">
            <v>Yes</v>
          </cell>
          <cell r="AN140" t="str">
            <v>Mumbai</v>
          </cell>
          <cell r="AO140">
            <v>44755</v>
          </cell>
          <cell r="AP140" t="str">
            <v>Free Press Journal</v>
          </cell>
          <cell r="AQ140" t="str">
            <v>Nav Shakti</v>
          </cell>
          <cell r="AR140">
            <v>44816</v>
          </cell>
          <cell r="AS140" t="str">
            <v>Symbolic Possession</v>
          </cell>
          <cell r="AT140">
            <v>44821</v>
          </cell>
          <cell r="AU140">
            <v>44827</v>
          </cell>
          <cell r="AV140" t="str">
            <v>Free Press Journal</v>
          </cell>
          <cell r="AW140" t="str">
            <v>Nav Shakti</v>
          </cell>
          <cell r="AX140" t="str">
            <v>Yes</v>
          </cell>
          <cell r="AY140" t="str">
            <v>Rajeshree</v>
          </cell>
          <cell r="AZ140">
            <v>44870</v>
          </cell>
          <cell r="BA140" t="str">
            <v>Yet to Received</v>
          </cell>
          <cell r="BB140" t="str">
            <v>DM Alibaug</v>
          </cell>
          <cell r="BI140" t="str">
            <v>Sec.14 Order Awaited</v>
          </cell>
          <cell r="BM140">
            <v>9.5841799999999999</v>
          </cell>
          <cell r="BY140" t="str">
            <v>3rd</v>
          </cell>
          <cell r="BZ140" t="str">
            <v>NPA</v>
          </cell>
          <cell r="CA140" t="str">
            <v>NPA</v>
          </cell>
          <cell r="CB140" t="str">
            <v>NPA</v>
          </cell>
          <cell r="CC140" t="str">
            <v>NPA</v>
          </cell>
          <cell r="CD140" t="str">
            <v>NPA</v>
          </cell>
          <cell r="CE140" t="str">
            <v>NPA</v>
          </cell>
          <cell r="CF140" t="str">
            <v>NPA</v>
          </cell>
          <cell r="CG140" t="str">
            <v>NPA</v>
          </cell>
          <cell r="CH140" t="str">
            <v>NPA</v>
          </cell>
          <cell r="CJ140" t="str">
            <v>SUBSTD</v>
          </cell>
          <cell r="CK140" t="str">
            <v>SUBSTD</v>
          </cell>
          <cell r="CL140" t="str">
            <v>SUBSTD</v>
          </cell>
          <cell r="CM140" t="str">
            <v>SUBSTD</v>
          </cell>
          <cell r="CN140" t="str">
            <v>SUBSTD</v>
          </cell>
          <cell r="CO140" t="str">
            <v>SUBSTD</v>
          </cell>
          <cell r="CU140" t="str">
            <v>NPA</v>
          </cell>
          <cell r="CV140" t="str">
            <v>NPA</v>
          </cell>
        </row>
        <row r="141">
          <cell r="B141" t="str">
            <v>8020HL001020234</v>
          </cell>
          <cell r="C141" t="str">
            <v>8020HL001020234</v>
          </cell>
          <cell r="D141" t="str">
            <v>BOIAHL000017953</v>
          </cell>
          <cell r="E141" t="str">
            <v>Housing Loan</v>
          </cell>
          <cell r="F141" t="str">
            <v>AHFPL/SARF 13(2)/8020HL001020234/Jun-22/140</v>
          </cell>
          <cell r="G141">
            <v>44733</v>
          </cell>
          <cell r="H141" t="str">
            <v>Mumbai_Gauresh</v>
          </cell>
          <cell r="I141" t="str">
            <v>MH</v>
          </cell>
          <cell r="J141" t="str">
            <v xml:space="preserve">Boisar </v>
          </cell>
          <cell r="K141" t="str">
            <v>Omprakash Jaiswal</v>
          </cell>
          <cell r="L141" t="str">
            <v>Room No 286, Kishor K Ganguli Marg, A Dsouza Chl, Juhu Tara Road, Santacruz West Mumbai 400049</v>
          </cell>
          <cell r="M141" t="str">
            <v>Manjudevi Jaiswal</v>
          </cell>
          <cell r="N141" t="str">
            <v>Room No 286, Kishor K Ganguli Marg, A Dsouza Chl, Juhu Tara Road, Santacruz West Mumbai 400049</v>
          </cell>
          <cell r="O141" t="str">
            <v xml:space="preserve"> </v>
          </cell>
          <cell r="P141" t="str">
            <v/>
          </cell>
          <cell r="S141" t="str">
            <v/>
          </cell>
          <cell r="T141" t="str">
            <v/>
          </cell>
          <cell r="V141">
            <v>43528</v>
          </cell>
          <cell r="W141">
            <v>840000</v>
          </cell>
          <cell r="X141">
            <v>840000</v>
          </cell>
          <cell r="Y141" t="str">
            <v>Flat No. 201, 2Nd Floor, B-Wing, Gitanjali Residency, Dahanu-Jawhar Road, Near Ashagad Village / Sai Baba Mandir, Dahanu Road East - 401602</v>
          </cell>
          <cell r="Z141" t="str">
            <v xml:space="preserve">All That Piece And Parcel Of Immovable Property Flat Bearing  No. 201, Area Admeasuring 525 Sq. Ft. Built Up Area In The Building Known As Gitanjali Residency Constructed On Land Bearing Bhumapan Kramank / Gut Kramank 122 + 125, Bhumapan Kramankcha Upvibhag 8 Area Admeasuring 868 Sq. Mtrs Situated At Village Aasagad, Gram Panchayat Samiti, Taluka Dahanu, Distrct Palghar. </v>
          </cell>
          <cell r="AA141" t="str">
            <v>Which Is Bounded As Under :-</v>
          </cell>
          <cell r="AB141" t="str">
            <v>Road</v>
          </cell>
          <cell r="AC141" t="str">
            <v>The Property Of Shri Sures S. Ghante</v>
          </cell>
          <cell r="AD141" t="str">
            <v>The Property Of Shri Gulab R. Gupta</v>
          </cell>
          <cell r="AE141" t="str">
            <v>The Property Of Shri H. R. Nannde</v>
          </cell>
          <cell r="AF141">
            <v>0.13</v>
          </cell>
          <cell r="AG141">
            <v>204</v>
          </cell>
          <cell r="AH141" t="str">
            <v>10,54,708.00</v>
          </cell>
          <cell r="AI141" t="str">
            <v>Rupees Ten Lakhs Fifty Four Thousand Seven Hundred Eight Only</v>
          </cell>
          <cell r="AJ141">
            <v>44732</v>
          </cell>
          <cell r="AK141">
            <v>44735</v>
          </cell>
          <cell r="AM141" t="str">
            <v>Yes</v>
          </cell>
          <cell r="AN141" t="str">
            <v>Mumbai</v>
          </cell>
          <cell r="AO141">
            <v>44755</v>
          </cell>
          <cell r="AP141" t="str">
            <v>Free Press Journal</v>
          </cell>
          <cell r="AQ141" t="str">
            <v>Nav Shakti</v>
          </cell>
          <cell r="AR141">
            <v>44816</v>
          </cell>
          <cell r="AS141" t="str">
            <v>Symbolic Possession</v>
          </cell>
          <cell r="AT141">
            <v>44824</v>
          </cell>
          <cell r="AU141">
            <v>44827</v>
          </cell>
          <cell r="AV141" t="str">
            <v>Free Press Journal</v>
          </cell>
          <cell r="AW141" t="str">
            <v>Nav Shakti</v>
          </cell>
          <cell r="AX141" t="str">
            <v>Yes</v>
          </cell>
          <cell r="AY141" t="str">
            <v>Rajeshree</v>
          </cell>
          <cell r="AZ141">
            <v>44844</v>
          </cell>
          <cell r="BA141" t="str">
            <v>Yet to Received</v>
          </cell>
          <cell r="BB141" t="str">
            <v>DM Palghar</v>
          </cell>
          <cell r="BC141">
            <v>44845</v>
          </cell>
          <cell r="BD141" t="str">
            <v>13(4)</v>
          </cell>
          <cell r="BE141">
            <v>44929</v>
          </cell>
          <cell r="BF141">
            <v>44935</v>
          </cell>
          <cell r="BG141" t="str">
            <v>Free Press Journal</v>
          </cell>
          <cell r="BH141" t="str">
            <v>Navshakti</v>
          </cell>
          <cell r="BI141" t="str">
            <v>Property in Possession</v>
          </cell>
          <cell r="BM141">
            <v>9.7242099999999994</v>
          </cell>
          <cell r="BY141" t="str">
            <v>3rd</v>
          </cell>
          <cell r="BZ141" t="str">
            <v>NPA</v>
          </cell>
          <cell r="CA141" t="str">
            <v>NPA</v>
          </cell>
          <cell r="CB141" t="str">
            <v>NPA</v>
          </cell>
          <cell r="CC141" t="str">
            <v>NPA</v>
          </cell>
          <cell r="CD141" t="str">
            <v>NPA</v>
          </cell>
          <cell r="CE141" t="str">
            <v>NPA</v>
          </cell>
          <cell r="CF141" t="str">
            <v>NPA</v>
          </cell>
          <cell r="CG141" t="str">
            <v>NPA</v>
          </cell>
          <cell r="CH141" t="str">
            <v>NPA</v>
          </cell>
          <cell r="CJ141" t="str">
            <v>SUBSTD</v>
          </cell>
          <cell r="CK141" t="str">
            <v>SUBSTD</v>
          </cell>
          <cell r="CL141" t="str">
            <v>SUBSTD</v>
          </cell>
          <cell r="CM141" t="str">
            <v>SUBSTD</v>
          </cell>
          <cell r="CN141" t="str">
            <v>SUBSTD</v>
          </cell>
          <cell r="CO141" t="str">
            <v>SUBSTD</v>
          </cell>
          <cell r="CU141" t="str">
            <v>NPA</v>
          </cell>
          <cell r="CV141" t="str">
            <v>NPA</v>
          </cell>
        </row>
        <row r="142">
          <cell r="B142" t="str">
            <v>8000HL001020122</v>
          </cell>
          <cell r="C142" t="str">
            <v>8000HL001020122</v>
          </cell>
          <cell r="D142" t="str">
            <v>ABDAHL000009634</v>
          </cell>
          <cell r="E142" t="str">
            <v>Housing Loan</v>
          </cell>
          <cell r="F142" t="str">
            <v>AHFPL/SARF 13(2)/8000HL001020122/Jun-22/141</v>
          </cell>
          <cell r="G142">
            <v>44733</v>
          </cell>
          <cell r="H142" t="str">
            <v>GJ _Chirag</v>
          </cell>
          <cell r="I142" t="str">
            <v>GJ</v>
          </cell>
          <cell r="J142" t="str">
            <v>Ahmedabad</v>
          </cell>
          <cell r="K142" t="str">
            <v>Hardik Sunilbhai Vaghela</v>
          </cell>
          <cell r="L142" t="str">
            <v>B-8, Govt Officer Colony , Meghaninagar, Ahmedabad 380016</v>
          </cell>
          <cell r="M142" t="str">
            <v>Sunil Kalidas Vaghela</v>
          </cell>
          <cell r="N142" t="str">
            <v>B-8, Govt Officer Colony , Meghaninagar, Ahmedabad 380016</v>
          </cell>
          <cell r="O142" t="str">
            <v>Divyeshkumar Sunilbhai Vaghela</v>
          </cell>
          <cell r="P142" t="str">
            <v>B-8, Govt Officer Colony ,  Meghaninagar, Ahmedabad -   Gujarat Ahmedabad 380016</v>
          </cell>
          <cell r="Q142" t="str">
            <v>Anitaben Sunilbhai vaghela</v>
          </cell>
          <cell r="R142" t="str">
            <v>B-8, Govt Officer Colony ,  Meghaninagar, Ahmedabad -   Gujarat Ahmedabad 380016</v>
          </cell>
          <cell r="S142" t="str">
            <v>Sanjay Ratnakar Gondhali</v>
          </cell>
          <cell r="T142" t="str">
            <v>68/77, Arvind Nagar Soc. Bhargav Road, Meghani Nagar, Nr. Rameshwar Char Rasta, Meghaninagar, Ahmedabad - 380016</v>
          </cell>
          <cell r="V142">
            <v>43476</v>
          </cell>
          <cell r="W142">
            <v>1260413</v>
          </cell>
          <cell r="X142">
            <v>1260413</v>
          </cell>
          <cell r="Y142" t="str">
            <v>C/41, 503 Swaminarayan Park, Nr. Haridarshan Chokdi, Dehgam Road, Naroda, Ahmedabad 382345</v>
          </cell>
          <cell r="Z142" t="str">
            <v>All That Peace And Parcel Of The Property Being Flat No. 503(110 Square Yard That Means 91.95 Square Meters Super Built Up Area) 5th Floor, Of Block No. 41, Sector C In The Scheme Of Flats/Shop Known As Swaminarayan Park (Naroda), Constructed On The Non Agricultural Land Admeasuring 3-75-35 Hector Are Square Meter That Means 37535 Square Meter Of The Revenue Survey No. 610 And Also On The Non Agricultural Land Admeasuring Of 4-34-03 Hector-Are-Square Meter, That Means 43403 Square Meter Of Revenue Survey No. 632 In All Total Non Agriculatural Land 80938 Comprising Of T.P Scheme No. 121 Against Which Land Admesuring 19194 Square Meter Of Final Plot No. (22+44) 1 And The Land Admesuring 49177 Square Meter Of Final Plot No. (22+44) 2 Are Alloted And Out Of It On The Land Admeasuring 49177 Square Meter Of Final Plot . (22+44) 2 Situate And Lying At Mauje Naroda, Taluka - Asarava, District - Ahmedabad, Sub District - Ahmedabad -6 (Naroda).</v>
          </cell>
          <cell r="AA142" t="str">
            <v>Which Is Bounded As Under :-</v>
          </cell>
          <cell r="AB142" t="str">
            <v>Society Internal Road</v>
          </cell>
          <cell r="AC142" t="str">
            <v>Sector No. C, Block No. 41 , Flat No. 402</v>
          </cell>
          <cell r="AD142" t="str">
            <v>Society Internal Road</v>
          </cell>
          <cell r="AE142" t="str">
            <v>Sector No. C, Block No. 41 , Flat No. 504</v>
          </cell>
          <cell r="AF142">
            <v>0.12</v>
          </cell>
          <cell r="AG142">
            <v>180</v>
          </cell>
          <cell r="AH142" t="str">
            <v>10,40,685.00</v>
          </cell>
          <cell r="AI142" t="str">
            <v>Rupees Ten Lakhs Forty Thousand Six Hundred Eighty Five Only</v>
          </cell>
          <cell r="AJ142">
            <v>44732</v>
          </cell>
          <cell r="AK142">
            <v>44735</v>
          </cell>
          <cell r="AM142" t="str">
            <v>Yes</v>
          </cell>
          <cell r="AN142" t="str">
            <v>Gujrat</v>
          </cell>
          <cell r="AO142">
            <v>44755</v>
          </cell>
          <cell r="AP142" t="str">
            <v>Financial Express</v>
          </cell>
          <cell r="AQ142" t="str">
            <v>Financial Express</v>
          </cell>
          <cell r="AR142">
            <v>44816</v>
          </cell>
          <cell r="AS142" t="str">
            <v>Symbolic Possession</v>
          </cell>
          <cell r="AT142">
            <v>44830</v>
          </cell>
          <cell r="AU142">
            <v>44831</v>
          </cell>
          <cell r="AV142" t="str">
            <v>Financial Express</v>
          </cell>
          <cell r="AW142" t="str">
            <v>Financial Express</v>
          </cell>
          <cell r="AX142" t="str">
            <v>Yes</v>
          </cell>
          <cell r="AY142" t="str">
            <v>Adv. Tarun Dharmawat</v>
          </cell>
          <cell r="AZ142">
            <v>44876</v>
          </cell>
          <cell r="BA142" t="str">
            <v>CRMA J/7066/2022</v>
          </cell>
          <cell r="BB142" t="str">
            <v>Amedabad CMM</v>
          </cell>
          <cell r="BC142">
            <v>44895</v>
          </cell>
          <cell r="BI142" t="str">
            <v>Resolved - Before 31st Dec</v>
          </cell>
          <cell r="BJ142" t="str">
            <v>Before 31st Dec'22</v>
          </cell>
          <cell r="BK142" t="str">
            <v>Sec.14 Order Awaited</v>
          </cell>
          <cell r="BM142">
            <v>9.8076500000000006</v>
          </cell>
          <cell r="BY142" t="str">
            <v>3rd</v>
          </cell>
          <cell r="BZ142" t="str">
            <v>2nd</v>
          </cell>
          <cell r="CA142" t="str">
            <v>2nd</v>
          </cell>
          <cell r="CB142" t="str">
            <v>2nd</v>
          </cell>
          <cell r="CC142" t="str">
            <v>3rd</v>
          </cell>
          <cell r="CD142" t="str">
            <v>2nd</v>
          </cell>
          <cell r="CE142" t="str">
            <v>NPA</v>
          </cell>
          <cell r="CF142" t="str">
            <v>Zero</v>
          </cell>
          <cell r="CG142" t="str">
            <v>Zero</v>
          </cell>
          <cell r="CH142" t="str">
            <v>Non - NPA</v>
          </cell>
          <cell r="CJ142" t="str">
            <v>SUBSTD</v>
          </cell>
          <cell r="CK142" t="str">
            <v>SUBSTD</v>
          </cell>
          <cell r="CL142" t="str">
            <v>SUBSTD</v>
          </cell>
          <cell r="CM142" t="str">
            <v>Closed / Normalised</v>
          </cell>
          <cell r="CN142" t="str">
            <v>Closed / Reguler A/c</v>
          </cell>
          <cell r="CO142" t="str">
            <v>REGULAR</v>
          </cell>
          <cell r="CR142">
            <v>15000</v>
          </cell>
          <cell r="CS142">
            <v>84700</v>
          </cell>
          <cell r="CT142">
            <v>14800</v>
          </cell>
          <cell r="CU142" t="str">
            <v>X Bkt</v>
          </cell>
          <cell r="CV142" t="str">
            <v>Zero</v>
          </cell>
        </row>
        <row r="143">
          <cell r="B143" t="str">
            <v>8010HL001027585</v>
          </cell>
          <cell r="C143" t="str">
            <v>8010HL001027585</v>
          </cell>
          <cell r="D143" t="str">
            <v>VIRAHL000019861</v>
          </cell>
          <cell r="E143" t="str">
            <v>Housing Loan</v>
          </cell>
          <cell r="F143" t="str">
            <v>AHFPL/SARF 13(2)/8010HL001027585/Jun-22/142</v>
          </cell>
          <cell r="G143">
            <v>44733</v>
          </cell>
          <cell r="H143" t="str">
            <v>Mumbai_Gauresh</v>
          </cell>
          <cell r="I143" t="str">
            <v>MH</v>
          </cell>
          <cell r="J143" t="str">
            <v xml:space="preserve">Virar </v>
          </cell>
          <cell r="K143" t="str">
            <v>Vijay Anap Kamble</v>
          </cell>
          <cell r="L143" t="str">
            <v>Flat No 405 Shivam A Wing Apartment Keshav Nagar Chandansar Road Virar E Maharastra 401305</v>
          </cell>
          <cell r="M143" t="str">
            <v>Siddharth Vijay Kamble</v>
          </cell>
          <cell r="N143" t="str">
            <v>Flat No 405 Shivam A Wing Apartment Keshav Nagar Chandansar Road Virar E Maharastra 401305</v>
          </cell>
          <cell r="O143" t="str">
            <v>Sushila Vijay Kamble</v>
          </cell>
          <cell r="P143" t="str">
            <v>Flat No 405 Shivam A Wing   Apartment Keshav Nagar Chandansar  Road Virar E Maharastra 401305 Maharashtra Thane 401305</v>
          </cell>
          <cell r="Q143" t="str">
            <v xml:space="preserve"> </v>
          </cell>
          <cell r="S143" t="str">
            <v xml:space="preserve"> </v>
          </cell>
          <cell r="V143">
            <v>43886</v>
          </cell>
          <cell r="W143">
            <v>989018</v>
          </cell>
          <cell r="X143">
            <v>989018</v>
          </cell>
          <cell r="Y143" t="str">
            <v>Flat No. 405, 4Th Floor, A- Wing, Building No. 3, Shiv Om Chsl, Off. Chandansar Road, Village – Naringi, Virar (East), Taluka – Vasai, Dist. Palghar - 401305.</v>
          </cell>
          <cell r="Z143" t="str">
            <v>All That Peace And Parcel Of Flat No. 405, Shiv Om Apartment, A Wing, Keshav Nagar, Chandansar Road, Virar East 401305</v>
          </cell>
          <cell r="AA143" t="str">
            <v xml:space="preserve"> </v>
          </cell>
          <cell r="AB143" t="str">
            <v/>
          </cell>
          <cell r="AC143" t="str">
            <v/>
          </cell>
          <cell r="AD143" t="str">
            <v/>
          </cell>
          <cell r="AE143" t="str">
            <v/>
          </cell>
          <cell r="AF143">
            <v>0.12</v>
          </cell>
          <cell r="AG143">
            <v>240</v>
          </cell>
          <cell r="AH143" t="str">
            <v>10,87,270.00</v>
          </cell>
          <cell r="AI143" t="str">
            <v>Rupees Ten Lakhs Eighty Seven Thousand Two Hundred Seventy Only</v>
          </cell>
          <cell r="AJ143">
            <v>44729</v>
          </cell>
          <cell r="AK143">
            <v>44735</v>
          </cell>
          <cell r="AM143" t="str">
            <v>Yes</v>
          </cell>
          <cell r="AN143" t="str">
            <v>Mumbai</v>
          </cell>
          <cell r="AO143">
            <v>44755</v>
          </cell>
          <cell r="AP143" t="str">
            <v>Free Press Journal</v>
          </cell>
          <cell r="AQ143" t="str">
            <v>Nav Shakti</v>
          </cell>
          <cell r="AR143">
            <v>44816</v>
          </cell>
          <cell r="AS143" t="str">
            <v>Symbolic Possession</v>
          </cell>
          <cell r="AT143">
            <v>44824</v>
          </cell>
          <cell r="AU143">
            <v>44827</v>
          </cell>
          <cell r="AV143" t="str">
            <v>Free Press Journal</v>
          </cell>
          <cell r="AW143" t="str">
            <v>Nav Shakti</v>
          </cell>
          <cell r="AX143" t="str">
            <v>Yes</v>
          </cell>
          <cell r="AY143" t="str">
            <v>Rajeshree</v>
          </cell>
          <cell r="AZ143">
            <v>44844</v>
          </cell>
          <cell r="BA143" t="str">
            <v>Yet to Received</v>
          </cell>
          <cell r="BB143" t="str">
            <v>DM Palghar</v>
          </cell>
          <cell r="BC143">
            <v>44845</v>
          </cell>
          <cell r="BI143" t="str">
            <v>Resolved - Before 31st Dec</v>
          </cell>
          <cell r="BJ143" t="str">
            <v>Before 31st Dec'22</v>
          </cell>
          <cell r="BK143" t="str">
            <v>Sec.14 Order Awaited</v>
          </cell>
          <cell r="BM143">
            <v>10.27275</v>
          </cell>
          <cell r="BY143" t="str">
            <v>3rd</v>
          </cell>
          <cell r="BZ143" t="str">
            <v>NPA</v>
          </cell>
          <cell r="CA143" t="str">
            <v>3rd</v>
          </cell>
          <cell r="CB143" t="str">
            <v>3rd</v>
          </cell>
          <cell r="CC143" t="str">
            <v>3rd</v>
          </cell>
          <cell r="CD143" t="str">
            <v>3rd</v>
          </cell>
          <cell r="CE143" t="str">
            <v>NPA</v>
          </cell>
          <cell r="CF143" t="str">
            <v>Zero</v>
          </cell>
          <cell r="CG143" t="str">
            <v>Zero</v>
          </cell>
          <cell r="CH143" t="str">
            <v>Non - NPA</v>
          </cell>
          <cell r="CJ143" t="str">
            <v>SUBSTD</v>
          </cell>
          <cell r="CK143" t="str">
            <v>SUBSTD</v>
          </cell>
          <cell r="CL143" t="str">
            <v>SUBSTD</v>
          </cell>
          <cell r="CM143" t="str">
            <v>Closed / Normalised</v>
          </cell>
          <cell r="CN143" t="str">
            <v>Closed / Reguler A/c</v>
          </cell>
          <cell r="CO143" t="str">
            <v>REGULAR</v>
          </cell>
          <cell r="CR143">
            <v>11640</v>
          </cell>
          <cell r="CS143">
            <v>46720</v>
          </cell>
          <cell r="CT143">
            <v>11640</v>
          </cell>
          <cell r="CU143" t="str">
            <v>X Bkt</v>
          </cell>
          <cell r="CV143" t="str">
            <v>1st</v>
          </cell>
        </row>
        <row r="144">
          <cell r="B144" t="str">
            <v>8010HL001020182</v>
          </cell>
          <cell r="C144" t="str">
            <v>8010HL001020182</v>
          </cell>
          <cell r="D144" t="str">
            <v>BELAHL000009999</v>
          </cell>
          <cell r="E144" t="str">
            <v>Housing Loan</v>
          </cell>
          <cell r="F144" t="str">
            <v>AHFPL/SARF 13(2)/8010HL001020182/Jun-22/143</v>
          </cell>
          <cell r="G144">
            <v>44733</v>
          </cell>
          <cell r="H144" t="str">
            <v>Mumbai_Gauresh</v>
          </cell>
          <cell r="I144" t="str">
            <v>MH</v>
          </cell>
          <cell r="J144" t="str">
            <v xml:space="preserve">Belapur </v>
          </cell>
          <cell r="K144" t="str">
            <v>Ghanshyam Changya Patil</v>
          </cell>
          <cell r="L144" t="str">
            <v>942/1 Floor Grd ,Mahatma Phule Wadi ,Barkat Ali Dargah Road, Korba Mithaghar Antop Hill Mumbai 400037</v>
          </cell>
          <cell r="M144" t="str">
            <v>Bharti Ghanshyam Patil</v>
          </cell>
          <cell r="N144" t="str">
            <v>942/1 Floor Grd ,Mahatma Phule Wadi ,Barkat Ali Dargah Road, Korba Mithaghar Antop Hill Mumbai 400037</v>
          </cell>
          <cell r="O144" t="str">
            <v xml:space="preserve"> </v>
          </cell>
          <cell r="P144" t="str">
            <v/>
          </cell>
          <cell r="S144" t="str">
            <v/>
          </cell>
          <cell r="T144" t="str">
            <v/>
          </cell>
          <cell r="V144">
            <v>43508</v>
          </cell>
          <cell r="W144">
            <v>978994</v>
          </cell>
          <cell r="X144">
            <v>978994</v>
          </cell>
          <cell r="Y144" t="str">
            <v>Flat No-103,1St Floor,B Wing,Omkar Krushna Park,Plot No-106,Vichumbe,Panvel 410206</v>
          </cell>
          <cell r="Z144" t="str">
            <v>All Thate Peace And Parce Of Flat No. 103 Area Admeasuring 225 Sq. Ft Carpet Area On The 1st Floor, in B Wing Of Building Known As Omar Krishna Park, Constructed On Land Bearing Grampanchayat Property No. 981 Open Plot No. 106 Area Admeasuring 2400 Sq. Ft Situated At Village - Vichumbe, Taluka - Panvel, District - Raigad.</v>
          </cell>
          <cell r="AA144" t="str">
            <v>Which Is Bounded As Under :-</v>
          </cell>
          <cell r="AB144" t="str">
            <v>Open Plot</v>
          </cell>
          <cell r="AC144" t="str">
            <v>Open Plot</v>
          </cell>
          <cell r="AD144" t="str">
            <v>Internal Road</v>
          </cell>
          <cell r="AE144" t="str">
            <v>Open Plot</v>
          </cell>
          <cell r="AF144">
            <v>0.12</v>
          </cell>
          <cell r="AG144">
            <v>240</v>
          </cell>
          <cell r="AH144" t="str">
            <v>11,62,025.00</v>
          </cell>
          <cell r="AI144" t="str">
            <v>Rupees Eleven Lakhs Sixty Two Thousand Twenty Five Only</v>
          </cell>
          <cell r="AJ144">
            <v>44729</v>
          </cell>
          <cell r="AK144">
            <v>44735</v>
          </cell>
          <cell r="AM144" t="str">
            <v>Yes</v>
          </cell>
          <cell r="AN144" t="str">
            <v>Mumbai</v>
          </cell>
          <cell r="AO144">
            <v>44755</v>
          </cell>
          <cell r="AP144" t="str">
            <v>Free Press Journal</v>
          </cell>
          <cell r="AQ144" t="str">
            <v>Nav Shakti</v>
          </cell>
          <cell r="AR144">
            <v>44816</v>
          </cell>
          <cell r="AS144" t="str">
            <v>Symbolic Possession</v>
          </cell>
          <cell r="AT144">
            <v>44821</v>
          </cell>
          <cell r="AU144">
            <v>44827</v>
          </cell>
          <cell r="AV144" t="str">
            <v>Free Press Journal</v>
          </cell>
          <cell r="AW144" t="str">
            <v>Nav Shakti</v>
          </cell>
          <cell r="AX144" t="str">
            <v>Yes</v>
          </cell>
          <cell r="AY144" t="str">
            <v>Rajeshree</v>
          </cell>
          <cell r="AZ144">
            <v>44866</v>
          </cell>
          <cell r="BA144" t="str">
            <v>Yet to Received</v>
          </cell>
          <cell r="BB144" t="str">
            <v>DM Alibaug</v>
          </cell>
          <cell r="BC144" t="str">
            <v>Order Awaited</v>
          </cell>
          <cell r="BI144" t="str">
            <v>Resolved - Before 31st Dec</v>
          </cell>
          <cell r="BJ144" t="str">
            <v>Before 31st Dec'22</v>
          </cell>
          <cell r="BK144" t="str">
            <v>Sec.14 Order Awaited</v>
          </cell>
          <cell r="BM144">
            <v>10.95241</v>
          </cell>
          <cell r="BY144" t="str">
            <v>3rd</v>
          </cell>
          <cell r="BZ144" t="str">
            <v>3rd</v>
          </cell>
          <cell r="CA144" t="str">
            <v>3rd</v>
          </cell>
          <cell r="CB144" t="str">
            <v>3rd</v>
          </cell>
          <cell r="CC144" t="str">
            <v>NPA</v>
          </cell>
          <cell r="CD144" t="str">
            <v>NPA</v>
          </cell>
          <cell r="CE144" t="str">
            <v>Zero</v>
          </cell>
          <cell r="CF144" t="str">
            <v>1st</v>
          </cell>
          <cell r="CG144" t="str">
            <v>2nd</v>
          </cell>
          <cell r="CH144" t="str">
            <v>Non - NPA</v>
          </cell>
          <cell r="CJ144" t="str">
            <v>SUBSTD</v>
          </cell>
          <cell r="CK144" t="str">
            <v>SUBSTD</v>
          </cell>
          <cell r="CM144" t="str">
            <v>Closed / Normalised</v>
          </cell>
          <cell r="CN144" t="str">
            <v>Closed / Reguler A/c</v>
          </cell>
          <cell r="CO144" t="str">
            <v>REGULAR</v>
          </cell>
          <cell r="CR144">
            <v>48300</v>
          </cell>
          <cell r="CS144">
            <v>273780</v>
          </cell>
          <cell r="CU144" t="str">
            <v>1st</v>
          </cell>
          <cell r="CV144" t="str">
            <v>2nd</v>
          </cell>
        </row>
        <row r="145">
          <cell r="B145" t="str">
            <v>8010HL001016554</v>
          </cell>
          <cell r="C145" t="str">
            <v>8010HL001016554</v>
          </cell>
          <cell r="E145" t="str">
            <v>Housing Loan</v>
          </cell>
          <cell r="F145" t="str">
            <v>AHFPL/SARF 13(2)/8010HL001016554/Jun-22/144</v>
          </cell>
          <cell r="G145">
            <v>44733</v>
          </cell>
          <cell r="H145" t="str">
            <v>ROM_Hrishikesh</v>
          </cell>
          <cell r="I145" t="str">
            <v>MH</v>
          </cell>
          <cell r="J145" t="str">
            <v xml:space="preserve">Pune </v>
          </cell>
          <cell r="K145" t="str">
            <v>Datta Vaman Devkar</v>
          </cell>
          <cell r="L145" t="str">
            <v>Sr No 46 Hissa No 3		 Telco Colony Flat No 203 Pune 411046</v>
          </cell>
          <cell r="M145" t="str">
            <v>Anita Datta Devkar</v>
          </cell>
          <cell r="N145" t="str">
            <v>Sr No 46 Hissa No 3		 Telco Colony Flat No 203 Pune 411046</v>
          </cell>
          <cell r="O145" t="str">
            <v xml:space="preserve"> </v>
          </cell>
          <cell r="P145" t="str">
            <v/>
          </cell>
          <cell r="S145" t="str">
            <v/>
          </cell>
          <cell r="T145" t="str">
            <v/>
          </cell>
          <cell r="V145">
            <v>43649</v>
          </cell>
          <cell r="W145">
            <v>1440650</v>
          </cell>
          <cell r="X145">
            <v>1440650</v>
          </cell>
          <cell r="Y145" t="str">
            <v>Flat No.203, 2Nd Floor, Shree Swami Samartha Apartment, Sr. No. 46, Hissa No. 3B/13, Behind Datta Nagar Police Station, Telco Colony, Ambegaon Kh ,Pune - 411046</v>
          </cell>
          <cell r="Z145" t="str">
            <v>All That Peace And Parcel Of Flat No. 203, On 2nd Floor, Built Up Area Admeasuring 480 Sq. Ft. i.e. 44.60 Sq. Mtrs In The Building Shri Swami Samarth Apartment Which Is Constructed On Survey No. 46 Hissa No. 3B/13 , Total Area Admeasuring 00 H 02 R Situated At Village Mouje - Ambegaon Budruk, Tal - Haveli, Dist - Pune</v>
          </cell>
          <cell r="AA145" t="str">
            <v>Which Is Bounded As Under :-</v>
          </cell>
          <cell r="AB145" t="str">
            <v>Flat No. 202</v>
          </cell>
          <cell r="AC145" t="str">
            <v>Internal Road</v>
          </cell>
          <cell r="AD145" t="str">
            <v>Flat No. 204</v>
          </cell>
          <cell r="AE145" t="str">
            <v>Adj. Building</v>
          </cell>
          <cell r="AF145">
            <v>0.13</v>
          </cell>
          <cell r="AG145">
            <v>240</v>
          </cell>
          <cell r="AH145" t="str">
            <v>12,76,297.00</v>
          </cell>
          <cell r="AI145" t="str">
            <v>Rupees Twelve Lakhs Seventy Six Thousand Two Hundred Ninety Seven Only</v>
          </cell>
          <cell r="AJ145">
            <v>44732</v>
          </cell>
          <cell r="AK145">
            <v>44735</v>
          </cell>
          <cell r="AM145" t="str">
            <v>Yes</v>
          </cell>
          <cell r="AN145" t="str">
            <v>Pune</v>
          </cell>
          <cell r="AO145">
            <v>44755</v>
          </cell>
          <cell r="AP145" t="str">
            <v>The Indian Express</v>
          </cell>
          <cell r="AQ145" t="str">
            <v>Loksatta</v>
          </cell>
          <cell r="AR145">
            <v>44816</v>
          </cell>
          <cell r="AS145" t="str">
            <v>Symbolic Possession</v>
          </cell>
          <cell r="AT145">
            <v>44823</v>
          </cell>
          <cell r="AU145">
            <v>44828</v>
          </cell>
          <cell r="AV145" t="str">
            <v>New Indian Express</v>
          </cell>
          <cell r="AW145" t="str">
            <v>Loksatta</v>
          </cell>
          <cell r="AX145" t="str">
            <v>Yes</v>
          </cell>
          <cell r="AY145" t="str">
            <v>Hrishikesh</v>
          </cell>
          <cell r="AZ145">
            <v>44846</v>
          </cell>
          <cell r="BA145" t="str">
            <v>Yet to Received</v>
          </cell>
          <cell r="BB145" t="str">
            <v>Pune</v>
          </cell>
          <cell r="BC145">
            <v>44876</v>
          </cell>
          <cell r="BI145" t="str">
            <v>Resolved - Before 31st Dec</v>
          </cell>
          <cell r="BJ145" t="str">
            <v>Before 31st Dec'22</v>
          </cell>
          <cell r="BK145" t="str">
            <v>Sec.14 Order Awaited</v>
          </cell>
          <cell r="BM145">
            <v>11.718349999999999</v>
          </cell>
          <cell r="BY145" t="str">
            <v>3rd</v>
          </cell>
          <cell r="BZ145" t="str">
            <v>2nd</v>
          </cell>
          <cell r="CA145" t="str">
            <v>2nd</v>
          </cell>
          <cell r="CB145" t="str">
            <v>3rd</v>
          </cell>
          <cell r="CC145" t="str">
            <v>3rd</v>
          </cell>
          <cell r="CD145" t="str">
            <v>3rd</v>
          </cell>
          <cell r="CE145" t="str">
            <v>Zero</v>
          </cell>
          <cell r="CF145" t="str">
            <v>1st</v>
          </cell>
          <cell r="CG145" t="str">
            <v>1st</v>
          </cell>
          <cell r="CH145" t="str">
            <v>Non - NPA</v>
          </cell>
          <cell r="CJ145" t="str">
            <v>SUBSTD</v>
          </cell>
          <cell r="CK145" t="str">
            <v>SUBSTD</v>
          </cell>
          <cell r="CM145" t="str">
            <v>Closed / Normalised</v>
          </cell>
          <cell r="CN145" t="str">
            <v>Closed / Reguler A/c</v>
          </cell>
          <cell r="CO145" t="str">
            <v>REGULAR</v>
          </cell>
          <cell r="CR145">
            <v>62000</v>
          </cell>
          <cell r="CT145">
            <v>15000</v>
          </cell>
          <cell r="CU145" t="str">
            <v>1st</v>
          </cell>
          <cell r="CV145" t="str">
            <v>2nd</v>
          </cell>
        </row>
        <row r="146">
          <cell r="B146" t="str">
            <v>8010HL001104176</v>
          </cell>
          <cell r="C146" t="str">
            <v>8010HL001049267</v>
          </cell>
          <cell r="D146" t="str">
            <v>PUNAHL000010666</v>
          </cell>
          <cell r="E146" t="str">
            <v>Housing Loan</v>
          </cell>
          <cell r="F146" t="str">
            <v>AHFPL/SARF 13(2)/8010HL001049267/Jun-22/145</v>
          </cell>
          <cell r="G146">
            <v>44733</v>
          </cell>
          <cell r="H146" t="str">
            <v>ROM_Hrishikesh</v>
          </cell>
          <cell r="I146" t="str">
            <v>MH</v>
          </cell>
          <cell r="J146" t="str">
            <v xml:space="preserve">Pune </v>
          </cell>
          <cell r="K146" t="str">
            <v>Vandesh Bal Kamble</v>
          </cell>
          <cell r="L146" t="str">
            <v>Sr No 32 Flat No 106 3Rd Floor Suryanarayan Apartment Amegaon Kh Pune Maharashtra - 411046</v>
          </cell>
          <cell r="M146" t="str">
            <v>Neesha Vandesh Kamble</v>
          </cell>
          <cell r="N146" t="str">
            <v>Sr No 32 Flat No 106 3Rd Floor Suryanarayan Apartment Amegaon Kh Pune Maharashtra - 411046</v>
          </cell>
          <cell r="O146" t="str">
            <v xml:space="preserve"> </v>
          </cell>
          <cell r="P146" t="str">
            <v/>
          </cell>
          <cell r="S146" t="str">
            <v>Kaluram Kashinath Shendkar</v>
          </cell>
          <cell r="T146" t="str">
            <v>Sr No 32 Flat No 106 3Rd Floor Suryanarayan Apartment Amegaon Kh Pune  Pune Maharashtra - 411046</v>
          </cell>
          <cell r="V146">
            <v>43596</v>
          </cell>
          <cell r="W146">
            <v>1027785</v>
          </cell>
          <cell r="X146">
            <v>1027785</v>
          </cell>
          <cell r="Y146" t="str">
            <v>Flat No.106, 3Rd Floor, Suryanarayan Apartment, Sr. No. 32, Near Anjuman Talimul Qraan, Ambegaon Kh, Pune- 411046.</v>
          </cell>
          <cell r="Z146" t="str">
            <v>All Thate Peace And Parcel Of Flat No. 106, 3rd Floor, Suryanarayan Apartment, Sr. No. 32 Near Anjuman Talimul Qraan, Ambegaon, Kh Pune 411046.</v>
          </cell>
          <cell r="AA146" t="str">
            <v>Which Is Bounded As Under :-</v>
          </cell>
          <cell r="AB146" t="str">
            <v>Side Margin</v>
          </cell>
          <cell r="AC146" t="str">
            <v>Staircase</v>
          </cell>
          <cell r="AD146" t="str">
            <v>Side Margin</v>
          </cell>
          <cell r="AE146" t="str">
            <v>Flat No. 105</v>
          </cell>
          <cell r="AF146">
            <v>0.13750000000000001</v>
          </cell>
          <cell r="AG146">
            <v>240</v>
          </cell>
          <cell r="AH146" t="str">
            <v>12,66,459.00</v>
          </cell>
          <cell r="AI146" t="str">
            <v>Rupees Twelve Lakhs Sixty Six Thousand Four Hundred Fifty Nine Only</v>
          </cell>
          <cell r="AJ146">
            <v>44729</v>
          </cell>
          <cell r="AK146">
            <v>44735</v>
          </cell>
          <cell r="AM146" t="str">
            <v>Yes</v>
          </cell>
          <cell r="AN146" t="str">
            <v>Pune</v>
          </cell>
          <cell r="AO146">
            <v>44755</v>
          </cell>
          <cell r="AP146" t="str">
            <v>The Indian Express</v>
          </cell>
          <cell r="AQ146" t="str">
            <v>Loksatta</v>
          </cell>
          <cell r="AR146">
            <v>44816</v>
          </cell>
          <cell r="AS146" t="str">
            <v>Symbolic Possession</v>
          </cell>
          <cell r="AT146">
            <v>44823</v>
          </cell>
          <cell r="AU146">
            <v>44828</v>
          </cell>
          <cell r="AV146" t="str">
            <v>New Indian Express</v>
          </cell>
          <cell r="AW146" t="str">
            <v>Loksatta</v>
          </cell>
          <cell r="AX146" t="str">
            <v>Yes</v>
          </cell>
          <cell r="AY146" t="str">
            <v>Hrishikesh</v>
          </cell>
          <cell r="AZ146">
            <v>44846</v>
          </cell>
          <cell r="BA146" t="str">
            <v>Yet to Received</v>
          </cell>
          <cell r="BB146" t="str">
            <v>Pune</v>
          </cell>
          <cell r="BC146">
            <v>44876</v>
          </cell>
          <cell r="BI146" t="str">
            <v>Resolved - Before 31st Dec</v>
          </cell>
          <cell r="BJ146" t="str">
            <v>Before 31st Dec'22</v>
          </cell>
          <cell r="BK146" t="str">
            <v>Sec.14 Order Awaited</v>
          </cell>
          <cell r="BM146">
            <v>12.80264</v>
          </cell>
          <cell r="BY146" t="str">
            <v>3rd</v>
          </cell>
          <cell r="BZ146" t="str">
            <v>NPA</v>
          </cell>
          <cell r="CA146" t="str">
            <v>3rd</v>
          </cell>
          <cell r="CB146" t="str">
            <v>NPA</v>
          </cell>
          <cell r="CC146" t="str">
            <v>2nd</v>
          </cell>
          <cell r="CD146" t="str">
            <v>3rd</v>
          </cell>
          <cell r="CE146" t="str">
            <v>Zero</v>
          </cell>
          <cell r="CF146" t="str">
            <v>Zero</v>
          </cell>
          <cell r="CG146" t="str">
            <v>Zero</v>
          </cell>
          <cell r="CH146" t="str">
            <v>Non - NPA</v>
          </cell>
          <cell r="CM146" t="str">
            <v>Closed / Normalised</v>
          </cell>
          <cell r="CN146" t="str">
            <v>Closed / Reguler A/c</v>
          </cell>
          <cell r="CO146" t="str">
            <v>REGULAR</v>
          </cell>
          <cell r="CT146">
            <v>284080</v>
          </cell>
          <cell r="CU146" t="str">
            <v>X Bkt</v>
          </cell>
          <cell r="CV146" t="str">
            <v>1st</v>
          </cell>
        </row>
        <row r="147">
          <cell r="B147" t="str">
            <v>8000HL001041260</v>
          </cell>
          <cell r="C147" t="str">
            <v>8000HL001041260</v>
          </cell>
          <cell r="E147" t="str">
            <v>Housing Loan</v>
          </cell>
          <cell r="F147" t="str">
            <v>AHFPL/SARF 13(2)/8000HL001041260/Jun-22/146</v>
          </cell>
          <cell r="G147">
            <v>44733</v>
          </cell>
          <cell r="H147" t="str">
            <v>GJ _Chirag</v>
          </cell>
          <cell r="I147" t="str">
            <v>GJ</v>
          </cell>
          <cell r="J147" t="str">
            <v>Baroda</v>
          </cell>
          <cell r="K147" t="str">
            <v>Bhaveshbhai Parikh</v>
          </cell>
          <cell r="L147" t="str">
            <v>Swaminarayan Faliyu Anandi Anandi Vadodara 391110</v>
          </cell>
          <cell r="M147" t="str">
            <v>Daxaben Bhaveshbhai Parikh</v>
          </cell>
          <cell r="N147" t="str">
            <v>Swaminarayan Faliyu Anandi Anandi Vadodara 391110</v>
          </cell>
          <cell r="O147" t="str">
            <v xml:space="preserve"> </v>
          </cell>
          <cell r="P147" t="str">
            <v/>
          </cell>
          <cell r="S147" t="str">
            <v/>
          </cell>
          <cell r="T147" t="str">
            <v/>
          </cell>
          <cell r="V147">
            <v>44422</v>
          </cell>
          <cell r="W147">
            <v>1279500</v>
          </cell>
          <cell r="X147">
            <v>1279500</v>
          </cell>
          <cell r="Y147" t="str">
            <v>Flat No. 302, Third Floor, Shree Balaji Icon, Nr Mahila Police Station, Hujrat Paga Road, Vadodara Kadba -390001</v>
          </cell>
          <cell r="Z147" t="str">
            <v>All That Peace And Parcel Of Property Along With Structure Standing There On Being Flat No. 302, On Third Floor, Super Built Up Area Admeasuring 565.00 Sq. Fts, In The Scheme Known As Shree Balaji Icon Situated At Vibhag-B, Tika No. 8/1, City Survey No. 105, 108 To 111 Total Area Admeasuring 410.07 Sq. Mtrs Of Moje Vadodara Kasba, Registration Sub District Vadodara District - Vadodara.</v>
          </cell>
          <cell r="AA147" t="str">
            <v>Which Is Bounded As Under :-</v>
          </cell>
          <cell r="AB147" t="str">
            <v>Flat No. 303</v>
          </cell>
          <cell r="AC147" t="str">
            <v>Flat No. 301</v>
          </cell>
          <cell r="AD147" t="str">
            <v>Floor Passage And Lift</v>
          </cell>
          <cell r="AE147" t="str">
            <v>Limit Of Balaji Icon</v>
          </cell>
          <cell r="AF147">
            <v>0.13</v>
          </cell>
          <cell r="AG147">
            <v>120</v>
          </cell>
          <cell r="AH147" t="str">
            <v>13,08,636.00</v>
          </cell>
          <cell r="AI147" t="str">
            <v>Rupees Thirteen Lakhs Eight Thousand Six Hundred Thirty Six Only</v>
          </cell>
          <cell r="AJ147">
            <v>44729</v>
          </cell>
          <cell r="AK147">
            <v>44735</v>
          </cell>
          <cell r="AM147" t="str">
            <v>Yes</v>
          </cell>
          <cell r="AN147" t="str">
            <v>Gujrat</v>
          </cell>
          <cell r="AO147">
            <v>44755</v>
          </cell>
          <cell r="AP147" t="str">
            <v>Financial Express</v>
          </cell>
          <cell r="AQ147" t="str">
            <v>Financial Express</v>
          </cell>
          <cell r="AR147">
            <v>44816</v>
          </cell>
          <cell r="AS147" t="str">
            <v>Resolved</v>
          </cell>
          <cell r="AX147" t="str">
            <v>Resolved</v>
          </cell>
          <cell r="BI147" t="str">
            <v>Resolved - Before 31st Dec</v>
          </cell>
          <cell r="BJ147" t="str">
            <v>Before 31st Dec'22</v>
          </cell>
          <cell r="BK147" t="str">
            <v>13(2) Publication Done</v>
          </cell>
          <cell r="BM147">
            <v>12.526809999999999</v>
          </cell>
          <cell r="BY147" t="str">
            <v>3rd</v>
          </cell>
          <cell r="BZ147" t="str">
            <v>NPA</v>
          </cell>
          <cell r="CA147" t="str">
            <v>3rd</v>
          </cell>
          <cell r="CB147" t="str">
            <v>3rd</v>
          </cell>
          <cell r="CC147" t="str">
            <v>Zero</v>
          </cell>
          <cell r="CD147" t="str">
            <v>1st</v>
          </cell>
          <cell r="CE147" t="str">
            <v>Zero</v>
          </cell>
          <cell r="CF147" t="str">
            <v>1st</v>
          </cell>
          <cell r="CG147" t="str">
            <v>Zero</v>
          </cell>
          <cell r="CH147" t="str">
            <v>Non - NPA</v>
          </cell>
          <cell r="CM147" t="str">
            <v>Closed / Normalised</v>
          </cell>
          <cell r="CN147" t="str">
            <v>Closed / Reguler A/c</v>
          </cell>
          <cell r="CO147" t="str">
            <v>REGULAR</v>
          </cell>
          <cell r="CR147">
            <v>524155</v>
          </cell>
          <cell r="CT147">
            <v>732493</v>
          </cell>
          <cell r="CU147" t="str">
            <v>1st</v>
          </cell>
          <cell r="CV147" t="str">
            <v>2nd</v>
          </cell>
        </row>
        <row r="148">
          <cell r="B148" t="str">
            <v>8020HL001018325</v>
          </cell>
          <cell r="C148" t="str">
            <v>8020HL001018325</v>
          </cell>
          <cell r="D148" t="str">
            <v>KALAHL000030530</v>
          </cell>
          <cell r="E148" t="str">
            <v>Housing Loan</v>
          </cell>
          <cell r="F148" t="str">
            <v>AHFPL/SARF 13(2)/8020HL001018325/Jun-22/147</v>
          </cell>
          <cell r="G148">
            <v>44733</v>
          </cell>
          <cell r="H148" t="str">
            <v>Mumbai_Gauresh</v>
          </cell>
          <cell r="I148" t="str">
            <v>MH</v>
          </cell>
          <cell r="J148" t="str">
            <v xml:space="preserve">Kalyan </v>
          </cell>
          <cell r="K148" t="str">
            <v>Vikil Prakash Halande</v>
          </cell>
          <cell r="L148" t="str">
            <v>Flat No.103 ,1St Floor,A-Wing,Raibai Apartment ,Kon Village,Bhiwandi Thane 421311</v>
          </cell>
          <cell r="M148" t="str">
            <v>Vrushali Suresh Surve</v>
          </cell>
          <cell r="N148" t="str">
            <v>Flat No.103 ,1St Floor,A-Wing,Raibai Apartment ,Kon Village,Bhiwandi Thane 421311</v>
          </cell>
          <cell r="O148" t="str">
            <v xml:space="preserve"> </v>
          </cell>
          <cell r="P148" t="str">
            <v/>
          </cell>
          <cell r="S148" t="str">
            <v/>
          </cell>
          <cell r="T148" t="str">
            <v/>
          </cell>
          <cell r="V148">
            <v>43668</v>
          </cell>
          <cell r="W148">
            <v>1300000</v>
          </cell>
          <cell r="X148">
            <v>1300000</v>
          </cell>
          <cell r="Y148" t="str">
            <v>Flat No. 103 , 1St Floor, A Wing, Raibai Apartment, Kon Village, Off. Namdeo Mhatre Road, Survey No. 160 Hissa No. 28 At Village Kon, Bhiwandi, District : Thane, 421311</v>
          </cell>
          <cell r="Z148" t="str">
            <v>All That Peace And Parcel Of Flat No. 103, Admeasuring 610 Square Feet(Built Up Area) Situated On The First Floor, In The A Wing, Of The Building Known As Rai Bai Apartment, Dharma Niwas  Being Lying And Situated On Land Bearing Survey No. 160 , Hissa No. 28 Village Kon, Taluka - Bhiwandi, District - Thane.</v>
          </cell>
          <cell r="AA148" t="str">
            <v>Which Is Bounded As Under :-</v>
          </cell>
          <cell r="AB148" t="str">
            <v>Open Plot</v>
          </cell>
          <cell r="AC148" t="str">
            <v>Open Plot</v>
          </cell>
          <cell r="AD148" t="str">
            <v>Access Road</v>
          </cell>
          <cell r="AE148" t="str">
            <v>Open Plot</v>
          </cell>
          <cell r="AF148">
            <v>0.13</v>
          </cell>
          <cell r="AG148">
            <v>240</v>
          </cell>
          <cell r="AH148" t="str">
            <v>14,43,314.00</v>
          </cell>
          <cell r="AI148" t="str">
            <v>Rupees Fourteen Lakhs Forty Three Thousand Three Hundred Fourteen Only</v>
          </cell>
          <cell r="AJ148">
            <v>44729</v>
          </cell>
          <cell r="AK148">
            <v>44735</v>
          </cell>
          <cell r="AM148" t="str">
            <v>Yes</v>
          </cell>
          <cell r="AN148" t="str">
            <v>Mumbai</v>
          </cell>
          <cell r="AO148">
            <v>44755</v>
          </cell>
          <cell r="AP148" t="str">
            <v>Free Press Journal</v>
          </cell>
          <cell r="AQ148" t="str">
            <v>Nav Shakti</v>
          </cell>
          <cell r="AR148">
            <v>44816</v>
          </cell>
          <cell r="AS148" t="str">
            <v>Symbolic Possession</v>
          </cell>
          <cell r="AT148">
            <v>44826</v>
          </cell>
          <cell r="AU148">
            <v>44827</v>
          </cell>
          <cell r="AV148" t="str">
            <v>Free Press Journal</v>
          </cell>
          <cell r="AW148" t="str">
            <v>Nav Shakti</v>
          </cell>
          <cell r="AX148" t="str">
            <v>Yes</v>
          </cell>
          <cell r="AY148" t="str">
            <v>Rajeshree</v>
          </cell>
          <cell r="AZ148">
            <v>44866</v>
          </cell>
          <cell r="BA148" t="str">
            <v>Yet to Received</v>
          </cell>
          <cell r="BB148" t="str">
            <v>DM Thane</v>
          </cell>
          <cell r="BI148" t="str">
            <v>Sec.14 Order Awaited</v>
          </cell>
          <cell r="BM148">
            <v>13.53694</v>
          </cell>
          <cell r="BY148" t="str">
            <v>3rd</v>
          </cell>
          <cell r="BZ148" t="str">
            <v>NPA</v>
          </cell>
          <cell r="CA148" t="str">
            <v>3rd</v>
          </cell>
          <cell r="CB148" t="str">
            <v>3rd</v>
          </cell>
          <cell r="CC148" t="str">
            <v>3rd</v>
          </cell>
          <cell r="CD148" t="str">
            <v>3rd</v>
          </cell>
          <cell r="CE148" t="str">
            <v>NPA</v>
          </cell>
          <cell r="CF148" t="str">
            <v>NPA</v>
          </cell>
          <cell r="CG148" t="str">
            <v>3rd</v>
          </cell>
          <cell r="CH148" t="str">
            <v>NPA</v>
          </cell>
          <cell r="CJ148" t="str">
            <v>SUBSTD</v>
          </cell>
          <cell r="CK148" t="str">
            <v>SUBSTD</v>
          </cell>
          <cell r="CL148" t="str">
            <v>SUBSTD</v>
          </cell>
          <cell r="CM148" t="str">
            <v>SUBSTD</v>
          </cell>
          <cell r="CN148" t="str">
            <v>SUBSTD</v>
          </cell>
          <cell r="CO148" t="str">
            <v>SUBSTD</v>
          </cell>
          <cell r="CR148">
            <v>12216</v>
          </cell>
          <cell r="CS148">
            <v>12636</v>
          </cell>
          <cell r="CT148">
            <v>13451</v>
          </cell>
          <cell r="CU148" t="str">
            <v>NPA</v>
          </cell>
          <cell r="CV148" t="str">
            <v>3rd</v>
          </cell>
        </row>
        <row r="149">
          <cell r="B149" t="str">
            <v>8010HL001026635</v>
          </cell>
          <cell r="C149" t="str">
            <v>8010HL001026635</v>
          </cell>
          <cell r="E149" t="str">
            <v>Housing Loan</v>
          </cell>
          <cell r="F149" t="str">
            <v>AHFPL/SARF 13(2)/8010HL001026635/Jun-22/148</v>
          </cell>
          <cell r="G149">
            <v>44733</v>
          </cell>
          <cell r="H149" t="str">
            <v>Mumbai_Gauresh</v>
          </cell>
          <cell r="I149" t="str">
            <v>MH</v>
          </cell>
          <cell r="J149" t="str">
            <v xml:space="preserve">Belapur </v>
          </cell>
          <cell r="K149" t="str">
            <v>Ghanshyam G Sathe</v>
          </cell>
          <cell r="L149" t="str">
            <v>Room No 18/540 P M G P Colony Panvel Highway Road Breez Mankhurd East Mumbai 400043</v>
          </cell>
          <cell r="M149" t="str">
            <v>Neeta G Sathe</v>
          </cell>
          <cell r="N149" t="str">
            <v>Room No 18/540 P M G P Colony Panvel Highway Road Breez Mankhurd East Mumbai 400043</v>
          </cell>
          <cell r="O149" t="str">
            <v xml:space="preserve"> </v>
          </cell>
          <cell r="P149" t="str">
            <v/>
          </cell>
          <cell r="S149" t="str">
            <v/>
          </cell>
          <cell r="T149" t="str">
            <v/>
          </cell>
          <cell r="V149">
            <v>44100</v>
          </cell>
          <cell r="W149">
            <v>1440000</v>
          </cell>
          <cell r="X149">
            <v>1440000</v>
          </cell>
          <cell r="Y149" t="str">
            <v>Flat No. 002, Ground Floor, Residential Building Known As Shree Balaji Residency On House No. 1167, Near Bonsheth Stop, Village Chiple, Taluka Panvel, Dist. Raigad - 410 206</v>
          </cell>
          <cell r="Z149" t="str">
            <v>All That Peace And Parcel Of Flat No.002, Area Admeasuring 425 Sq. Ft, Built Up Area On Ground Floor, In Building Known As Shree Balaji Residency Constructed On Land Bearing Old Gut/Survey No. 28, Hissa No. 3, New Survey No. 39, Hissa No. 3, House No. 1167, Admeasuring 6534 Sq. Ft, Situated At Village Mouje Bhokarpada (Chipale), Taluka - Panvel, District - Raigad.</v>
          </cell>
          <cell r="AA149" t="str">
            <v>Which Is Bounded As Under :-</v>
          </cell>
          <cell r="AB149" t="str">
            <v>Open Plot</v>
          </cell>
          <cell r="AC149" t="str">
            <v>Open Plot</v>
          </cell>
          <cell r="AD149" t="str">
            <v>Internal Road</v>
          </cell>
          <cell r="AE149" t="str">
            <v>Plot No. 38</v>
          </cell>
          <cell r="AF149">
            <v>0.12</v>
          </cell>
          <cell r="AG149">
            <v>132</v>
          </cell>
          <cell r="AH149" t="str">
            <v>14,56,638.00</v>
          </cell>
          <cell r="AI149" t="str">
            <v>Rupees Fourteen Lakhs Fifty Six Thousand Six Hundred Thirty Eight Only</v>
          </cell>
          <cell r="AJ149">
            <v>44729</v>
          </cell>
          <cell r="AK149">
            <v>44735</v>
          </cell>
          <cell r="AM149" t="str">
            <v>Yes</v>
          </cell>
          <cell r="AN149" t="str">
            <v>Mumbai</v>
          </cell>
          <cell r="AO149">
            <v>44755</v>
          </cell>
          <cell r="AP149" t="str">
            <v>Free Press Journal</v>
          </cell>
          <cell r="AQ149" t="str">
            <v>Nav Shakti</v>
          </cell>
          <cell r="AR149">
            <v>44816</v>
          </cell>
          <cell r="AS149" t="str">
            <v>Symbolic Possession</v>
          </cell>
          <cell r="AT149">
            <v>44821</v>
          </cell>
          <cell r="AU149">
            <v>44827</v>
          </cell>
          <cell r="AV149" t="str">
            <v>Free Press Journal</v>
          </cell>
          <cell r="AW149" t="str">
            <v>Nav Shakti</v>
          </cell>
          <cell r="AX149" t="str">
            <v>Yes</v>
          </cell>
          <cell r="AY149" t="str">
            <v>Rajeshree</v>
          </cell>
          <cell r="AZ149">
            <v>44866</v>
          </cell>
          <cell r="BA149" t="str">
            <v>Yet to Received</v>
          </cell>
          <cell r="BB149" t="str">
            <v>DM Alibaug</v>
          </cell>
          <cell r="BC149" t="str">
            <v>Order Awaited</v>
          </cell>
          <cell r="BI149" t="str">
            <v>Resolved - Before 31st Dec</v>
          </cell>
          <cell r="BJ149" t="str">
            <v>Before 31st Dec'22</v>
          </cell>
          <cell r="BK149" t="str">
            <v>Sec.14 Order Awaited</v>
          </cell>
          <cell r="BM149">
            <v>13.55104</v>
          </cell>
          <cell r="BY149" t="str">
            <v>3rd</v>
          </cell>
          <cell r="BZ149" t="str">
            <v>3rd</v>
          </cell>
          <cell r="CA149" t="str">
            <v>3rd</v>
          </cell>
          <cell r="CB149" t="str">
            <v>3rd</v>
          </cell>
          <cell r="CC149" t="str">
            <v>3rd</v>
          </cell>
          <cell r="CD149" t="str">
            <v>3rd</v>
          </cell>
          <cell r="CE149" t="str">
            <v>Zero</v>
          </cell>
          <cell r="CF149" t="str">
            <v>1st</v>
          </cell>
          <cell r="CG149" t="str">
            <v>1st</v>
          </cell>
          <cell r="CH149" t="str">
            <v>Non - NPA</v>
          </cell>
          <cell r="CJ149" t="str">
            <v>SUBSTD</v>
          </cell>
          <cell r="CK149" t="str">
            <v>SUBSTD</v>
          </cell>
          <cell r="CM149" t="str">
            <v>Closed / Normalised</v>
          </cell>
          <cell r="CN149" t="str">
            <v>Closed / Reguler A/c</v>
          </cell>
          <cell r="CO149" t="str">
            <v>REGULAR</v>
          </cell>
          <cell r="CR149">
            <v>137850</v>
          </cell>
          <cell r="CT149">
            <v>194087</v>
          </cell>
          <cell r="CU149" t="str">
            <v>1st</v>
          </cell>
          <cell r="CV149" t="str">
            <v>2nd</v>
          </cell>
        </row>
        <row r="150">
          <cell r="B150" t="str">
            <v>KALAHL000034037</v>
          </cell>
          <cell r="C150" t="str">
            <v>8020HL001049296</v>
          </cell>
          <cell r="D150" t="str">
            <v>KALAHL000034037</v>
          </cell>
          <cell r="E150" t="str">
            <v>Housing Loan</v>
          </cell>
          <cell r="F150" t="str">
            <v>AHFPL/SARF 13(2)/8020HL001049296/Jun-22/149</v>
          </cell>
          <cell r="G150">
            <v>44733</v>
          </cell>
          <cell r="H150" t="str">
            <v>Mumbai_Gauresh</v>
          </cell>
          <cell r="I150" t="str">
            <v>MH</v>
          </cell>
          <cell r="J150" t="str">
            <v xml:space="preserve">Kalyan </v>
          </cell>
          <cell r="K150" t="str">
            <v>Ramesh Ragho More</v>
          </cell>
          <cell r="L150" t="str">
            <v>Flat No 101 A Wing B Type Abhidarshan Homes Ganesh Nagar Manda Titwala Thane Maharashtra - 421605</v>
          </cell>
          <cell r="M150" t="str">
            <v>Kunda Ramesh More</v>
          </cell>
          <cell r="N150" t="str">
            <v>Flat No 101 A Wing B Type Abhidarshan Homes Ganesh Nagar Manda Titwala Thane Maharashtra - 421605</v>
          </cell>
          <cell r="O150" t="str">
            <v xml:space="preserve"> </v>
          </cell>
          <cell r="P150" t="str">
            <v/>
          </cell>
          <cell r="S150" t="str">
            <v/>
          </cell>
          <cell r="T150" t="str">
            <v/>
          </cell>
          <cell r="V150">
            <v>43886</v>
          </cell>
          <cell r="W150">
            <v>1364000</v>
          </cell>
          <cell r="X150">
            <v>1364000</v>
          </cell>
          <cell r="Y150" t="str">
            <v>Flat No. 001, Ground Floor, Building No. 04, “Godavari Apartment”, Near Ekvira Devi Temple, Titwala (East), Village Guravali, Taluka Kalyan, Dist. Thane – 421
605</v>
          </cell>
          <cell r="Z150" t="str">
            <v>All That Peace And Parcel Of Flat No. 001, Admeasuring 538 Square Feet ( Built Up Area) Situated On The Ground Floor, In The Building No. 4, Of The Building Known As Godavari Apartment, Being Lying And Situated On Land Bearing Survey No. 90, Hissa No. 8, Village Guravali, Taluka - Kalyan, District - Thane.</v>
          </cell>
          <cell r="AA150" t="str">
            <v>Which Is Bounded As Under :-</v>
          </cell>
          <cell r="AB150" t="str">
            <v>Saraswati Apartment</v>
          </cell>
          <cell r="AC150" t="str">
            <v>Koyna Apartment</v>
          </cell>
          <cell r="AD150" t="str">
            <v>Open Plot</v>
          </cell>
          <cell r="AE150" t="str">
            <v>Krishna Apartment</v>
          </cell>
          <cell r="AF150">
            <v>0.125</v>
          </cell>
          <cell r="AG150">
            <v>144</v>
          </cell>
          <cell r="AH150" t="str">
            <v>16,56,236.00</v>
          </cell>
          <cell r="AI150" t="str">
            <v>Rupees Sixteen Lakhs Fifty Six Thousand Two Hundred Thirty Six Only</v>
          </cell>
          <cell r="AJ150">
            <v>44729</v>
          </cell>
          <cell r="AK150">
            <v>44735</v>
          </cell>
          <cell r="AM150" t="str">
            <v>Yes</v>
          </cell>
          <cell r="AN150" t="str">
            <v>Mumbai</v>
          </cell>
          <cell r="AO150">
            <v>44755</v>
          </cell>
          <cell r="AP150" t="str">
            <v>Free Press Journal</v>
          </cell>
          <cell r="AQ150" t="str">
            <v>Nav Shakti</v>
          </cell>
          <cell r="AR150">
            <v>44816</v>
          </cell>
          <cell r="AS150" t="str">
            <v>Physical Possession</v>
          </cell>
          <cell r="AT150">
            <v>44821</v>
          </cell>
          <cell r="AU150" t="str">
            <v>23-Sep-22 &amp; 05-Oct-22</v>
          </cell>
          <cell r="AV150" t="str">
            <v>Free Press Journal</v>
          </cell>
          <cell r="AW150" t="str">
            <v>Nav Shakti</v>
          </cell>
          <cell r="AX150" t="str">
            <v>Physical Possession</v>
          </cell>
          <cell r="BD150" t="str">
            <v>13(4)</v>
          </cell>
          <cell r="BE150">
            <v>44833</v>
          </cell>
          <cell r="BF150">
            <v>44839</v>
          </cell>
          <cell r="BG150" t="str">
            <v>Free Press Journal</v>
          </cell>
          <cell r="BH150" t="str">
            <v>Nav Shakti</v>
          </cell>
          <cell r="BI150" t="str">
            <v>Property in Possession</v>
          </cell>
          <cell r="BM150">
            <v>16.731739999999999</v>
          </cell>
          <cell r="BY150" t="str">
            <v>3rd</v>
          </cell>
          <cell r="BZ150" t="str">
            <v>NPA</v>
          </cell>
          <cell r="CA150" t="str">
            <v>NPA</v>
          </cell>
          <cell r="CB150" t="str">
            <v>NPA</v>
          </cell>
          <cell r="CC150" t="str">
            <v>NPA</v>
          </cell>
          <cell r="CD150" t="str">
            <v>NPA</v>
          </cell>
          <cell r="CE150" t="str">
            <v>NPA</v>
          </cell>
          <cell r="CF150" t="str">
            <v>NPA</v>
          </cell>
          <cell r="CG150" t="str">
            <v>NPA</v>
          </cell>
          <cell r="CH150" t="str">
            <v>NPA</v>
          </cell>
          <cell r="CJ150" t="str">
            <v>NA - Mannual</v>
          </cell>
          <cell r="CK150" t="str">
            <v>SUBSTD</v>
          </cell>
          <cell r="CL150" t="str">
            <v>SUBSTD</v>
          </cell>
          <cell r="CM150" t="str">
            <v>SUBSTD</v>
          </cell>
          <cell r="CN150" t="str">
            <v>SUBSTD</v>
          </cell>
          <cell r="CO150" t="str">
            <v>SUBSTD</v>
          </cell>
          <cell r="CU150" t="str">
            <v>NPA</v>
          </cell>
          <cell r="CV150" t="str">
            <v>NPA</v>
          </cell>
        </row>
        <row r="151">
          <cell r="B151" t="str">
            <v>8010HL001033631</v>
          </cell>
          <cell r="C151" t="str">
            <v>8010HL001033631</v>
          </cell>
          <cell r="E151" t="str">
            <v>Housing Loan</v>
          </cell>
          <cell r="F151" t="str">
            <v>AHFPL/SARF 13(2)/8010HL001033631/Jun-22/150</v>
          </cell>
          <cell r="G151">
            <v>44733</v>
          </cell>
          <cell r="H151" t="str">
            <v>ROM_Hrishikesh</v>
          </cell>
          <cell r="I151" t="str">
            <v>MH</v>
          </cell>
          <cell r="J151" t="str">
            <v>Kolhapur</v>
          </cell>
          <cell r="K151" t="str">
            <v>Ravi Pahilaj Pahuja</v>
          </cell>
          <cell r="L151" t="str">
            <v>Flat No 203 , Datta Colony Valivade Kolhapur 416119</v>
          </cell>
          <cell r="M151" t="str">
            <v>Deepak Pahilaj Pahuja</v>
          </cell>
          <cell r="N151" t="str">
            <v>Flat No 203 , Datta Colony Valivade Kolhapur 416119</v>
          </cell>
          <cell r="O151" t="str">
            <v>Arpita Ravi Pahuja</v>
          </cell>
          <cell r="P151" t="str">
            <v>Flat No 203 Datta Colony Valivade Maharashtra Kolhapur 416119</v>
          </cell>
          <cell r="Q151" t="str">
            <v xml:space="preserve"> </v>
          </cell>
          <cell r="S151" t="str">
            <v xml:space="preserve"> </v>
          </cell>
          <cell r="T151" t="str">
            <v/>
          </cell>
          <cell r="V151">
            <v>44261</v>
          </cell>
          <cell r="W151">
            <v>1680000</v>
          </cell>
          <cell r="X151">
            <v>1680000</v>
          </cell>
          <cell r="Y151" t="str">
            <v>R.S.No-182/A/1(Part), Milkat No-621/7, Flat No-203, Second Floor, ‘Gopaldham Apartment’, Baba Bhai Port, Near Radha Swami Bus Stop, A.P. Valivade,  Tal. Karveer, Dist. Kolhapur 416119</v>
          </cell>
          <cell r="Z151" t="str">
            <v>All That Peace And Parcel Property Bearing Flat No.203, Having 67.89 Sq. Mtrs (Built Up) Situated On Second Floor Of The Apartment Building Known As Which Is Constructed On R. S No. 182, Hissa No. A/1 Having Total Area H0.47R Out Of Which Area Admesuring 272.00 Sq. Mtrs Situated At Valivade, Tal - Karveer, Dist - Kolhapur</v>
          </cell>
          <cell r="AA151" t="str">
            <v>Which Is Bounded As Under :-</v>
          </cell>
          <cell r="AB151" t="str">
            <v>Open Space</v>
          </cell>
          <cell r="AC151" t="str">
            <v>Common Staircase &amp; Flat No. 201 &amp; 202</v>
          </cell>
          <cell r="AD151" t="str">
            <v>Open Space</v>
          </cell>
          <cell r="AE151" t="str">
            <v>Open Space</v>
          </cell>
          <cell r="AF151">
            <v>0.13500000000000001</v>
          </cell>
          <cell r="AG151">
            <v>180</v>
          </cell>
          <cell r="AH151" t="str">
            <v>17,46,831.00</v>
          </cell>
          <cell r="AI151" t="str">
            <v>Rupees Seventeen Lakhs Forty Six Thousand Eight Hundred Thirty One Only</v>
          </cell>
          <cell r="AJ151">
            <v>44732</v>
          </cell>
          <cell r="AK151">
            <v>44735</v>
          </cell>
          <cell r="AM151" t="str">
            <v>Yes</v>
          </cell>
          <cell r="AN151" t="str">
            <v>Kolhapur</v>
          </cell>
          <cell r="AO151">
            <v>44755</v>
          </cell>
          <cell r="AP151" t="str">
            <v>The Indian Express</v>
          </cell>
          <cell r="AQ151" t="str">
            <v>Loksatta</v>
          </cell>
          <cell r="AR151">
            <v>44816</v>
          </cell>
          <cell r="AS151" t="str">
            <v>Symbolic Possession</v>
          </cell>
          <cell r="AT151">
            <v>44824</v>
          </cell>
          <cell r="AU151">
            <v>44828</v>
          </cell>
          <cell r="AV151" t="str">
            <v>New Indian Express</v>
          </cell>
          <cell r="AW151" t="str">
            <v>Loksatta</v>
          </cell>
          <cell r="AX151" t="str">
            <v>Yes</v>
          </cell>
          <cell r="AY151" t="str">
            <v>Hrishikesh</v>
          </cell>
          <cell r="BA151" t="str">
            <v>Yet to Received</v>
          </cell>
          <cell r="BI151" t="str">
            <v>Sec.14 Order Awaited</v>
          </cell>
          <cell r="BM151">
            <v>16.49361</v>
          </cell>
          <cell r="BY151" t="str">
            <v>3rd</v>
          </cell>
          <cell r="BZ151" t="str">
            <v>NPA</v>
          </cell>
          <cell r="CA151" t="str">
            <v>NPA</v>
          </cell>
          <cell r="CB151" t="str">
            <v>NPA</v>
          </cell>
          <cell r="CC151" t="str">
            <v>NPA</v>
          </cell>
          <cell r="CD151" t="str">
            <v>NPA</v>
          </cell>
          <cell r="CE151" t="str">
            <v>NPA</v>
          </cell>
          <cell r="CF151" t="str">
            <v>NPA</v>
          </cell>
          <cell r="CG151" t="str">
            <v>NPA</v>
          </cell>
          <cell r="CH151" t="str">
            <v>NPA</v>
          </cell>
          <cell r="CJ151" t="str">
            <v>SUBSTD</v>
          </cell>
          <cell r="CK151" t="str">
            <v>SUBSTD</v>
          </cell>
          <cell r="CL151" t="str">
            <v>SUBSTD</v>
          </cell>
          <cell r="CM151" t="str">
            <v>SUBSTD</v>
          </cell>
          <cell r="CN151" t="str">
            <v>SUBSTD</v>
          </cell>
          <cell r="CO151" t="str">
            <v>SUBSTD</v>
          </cell>
          <cell r="CU151" t="str">
            <v>NPA</v>
          </cell>
          <cell r="CV151" t="str">
            <v>NPA</v>
          </cell>
        </row>
        <row r="152">
          <cell r="B152" t="str">
            <v>8010HL001016606</v>
          </cell>
          <cell r="C152" t="str">
            <v>8010HL001016606</v>
          </cell>
          <cell r="D152" t="str">
            <v>PUNAHL000010680</v>
          </cell>
          <cell r="E152" t="str">
            <v>Housing Loan</v>
          </cell>
          <cell r="F152" t="str">
            <v>AHFPL/SARF 13(2)/8010HL001016606/Jun-22/151</v>
          </cell>
          <cell r="G152">
            <v>44733</v>
          </cell>
          <cell r="H152" t="str">
            <v>ROM_Hrishikesh</v>
          </cell>
          <cell r="I152" t="str">
            <v>MH</v>
          </cell>
          <cell r="J152" t="str">
            <v xml:space="preserve">Pune </v>
          </cell>
          <cell r="K152" t="str">
            <v>Ishwar Sudhakar Kshetre</v>
          </cell>
          <cell r="L152" t="str">
            <v>Karanji Pathrdi Vitthal Mandir Pathardi Ahmednagar Pune 411001</v>
          </cell>
          <cell r="M152" t="str">
            <v>Surekha Ishwar Kshetre</v>
          </cell>
          <cell r="N152" t="str">
            <v>Karanji Pathrdi Vitthal Mandir Pathardi Ahmednagar Pune 411001</v>
          </cell>
          <cell r="O152" t="str">
            <v xml:space="preserve"> </v>
          </cell>
          <cell r="P152" t="str">
            <v/>
          </cell>
          <cell r="S152" t="str">
            <v/>
          </cell>
          <cell r="T152" t="str">
            <v/>
          </cell>
          <cell r="V152">
            <v>43642</v>
          </cell>
          <cell r="W152">
            <v>1550000</v>
          </cell>
          <cell r="X152">
            <v>1550000</v>
          </cell>
          <cell r="Y152" t="str">
            <v>Flat No. 103, 1st Floor, Amarnath Heights, Sr.No.97, Hissa No. 6, Near Neha Restaurant &amp; Vishal Colony, Manjari Bk, Pune – 412307.</v>
          </cell>
          <cell r="Z152" t="str">
            <v>All That Piece And Parcel Of Property Bearing Flat No. 103, 1st Floor, Carpet Area Admeasuring 500 Sq. Ft. I.E 46.46 Sq. Mtrs In The Building "Amarnath Heights"  Sr No. 97, Hissa No. 6C, Area Admeasuring 00 H 05 R I.E 5000 Sq. Ft Out Of Area Admeasuring Out Of Total Area Admeasuring 00 H 50.6 R Situated At Near Neha Restaurent &amp; Vishal Colony, Manjari Bk, Pune-412307.</v>
          </cell>
          <cell r="AA152" t="str">
            <v>Which Is Bounded As Under :-</v>
          </cell>
          <cell r="AB152" t="str">
            <v>Adj Building</v>
          </cell>
          <cell r="AC152" t="str">
            <v>Road</v>
          </cell>
          <cell r="AD152" t="str">
            <v>Flat No.102</v>
          </cell>
          <cell r="AE152" t="str">
            <v xml:space="preserve">Flat No. 104 </v>
          </cell>
          <cell r="AF152">
            <v>0.125</v>
          </cell>
          <cell r="AG152">
            <v>180</v>
          </cell>
          <cell r="AH152" t="str">
            <v>17,72,861.00</v>
          </cell>
          <cell r="AI152" t="str">
            <v>Rupees Seventeen Lakhs Seventy Two Thousand Eight Hundred Sixty One Only</v>
          </cell>
          <cell r="AJ152">
            <v>44729</v>
          </cell>
          <cell r="AK152">
            <v>44735</v>
          </cell>
          <cell r="AM152" t="str">
            <v>Yes</v>
          </cell>
          <cell r="AN152" t="str">
            <v>Pune</v>
          </cell>
          <cell r="AO152">
            <v>44755</v>
          </cell>
          <cell r="AP152" t="str">
            <v>The Indian Express</v>
          </cell>
          <cell r="AQ152" t="str">
            <v>Loksatta</v>
          </cell>
          <cell r="AR152">
            <v>44816</v>
          </cell>
          <cell r="AS152" t="str">
            <v>Symbolic Possession</v>
          </cell>
          <cell r="AT152">
            <v>44823</v>
          </cell>
          <cell r="AU152">
            <v>44828</v>
          </cell>
          <cell r="AV152" t="str">
            <v>New Indian Express</v>
          </cell>
          <cell r="AW152" t="str">
            <v>Loksatta</v>
          </cell>
          <cell r="AX152" t="str">
            <v>Yes</v>
          </cell>
          <cell r="AY152" t="str">
            <v>Hrishikesh</v>
          </cell>
          <cell r="AZ152">
            <v>44846</v>
          </cell>
          <cell r="BA152" t="str">
            <v>Yet to Received</v>
          </cell>
          <cell r="BB152" t="str">
            <v>Pune</v>
          </cell>
          <cell r="BC152">
            <v>44876</v>
          </cell>
          <cell r="BD152" t="str">
            <v>Sec.14</v>
          </cell>
          <cell r="BE152">
            <v>44907</v>
          </cell>
          <cell r="BF152">
            <v>44913</v>
          </cell>
          <cell r="BG152" t="str">
            <v>The Indian Express</v>
          </cell>
          <cell r="BH152" t="str">
            <v>Loksatta</v>
          </cell>
          <cell r="BI152" t="str">
            <v>Property in Possession</v>
          </cell>
          <cell r="BM152">
            <v>16.863520000000001</v>
          </cell>
          <cell r="BY152" t="str">
            <v>3rd</v>
          </cell>
          <cell r="BZ152" t="str">
            <v>NPA</v>
          </cell>
          <cell r="CA152" t="str">
            <v>3rd</v>
          </cell>
          <cell r="CB152" t="str">
            <v>NPA</v>
          </cell>
          <cell r="CC152" t="str">
            <v>3rd</v>
          </cell>
          <cell r="CD152" t="str">
            <v>NPA</v>
          </cell>
          <cell r="CE152" t="str">
            <v>NPA</v>
          </cell>
          <cell r="CF152" t="str">
            <v>NPA</v>
          </cell>
          <cell r="CG152" t="str">
            <v>NPA</v>
          </cell>
          <cell r="CH152" t="str">
            <v>NPA</v>
          </cell>
          <cell r="CJ152" t="str">
            <v>SUBSTD</v>
          </cell>
          <cell r="CK152" t="str">
            <v>SUBSTD</v>
          </cell>
          <cell r="CL152" t="str">
            <v>SUBSTD</v>
          </cell>
          <cell r="CM152" t="str">
            <v>SUBSTD</v>
          </cell>
          <cell r="CN152" t="str">
            <v>SUBSTD</v>
          </cell>
          <cell r="CO152" t="str">
            <v>SUBSTD</v>
          </cell>
          <cell r="CU152" t="str">
            <v>NPA</v>
          </cell>
          <cell r="CV152" t="str">
            <v>NPA</v>
          </cell>
        </row>
        <row r="153">
          <cell r="B153" t="str">
            <v>PUNAHL000010691</v>
          </cell>
          <cell r="C153" t="str">
            <v>PUNAHL000010691</v>
          </cell>
          <cell r="D153" t="str">
            <v>PUNAHL000010691</v>
          </cell>
          <cell r="E153" t="str">
            <v>Housing Loan</v>
          </cell>
          <cell r="F153" t="str">
            <v>AHFPL/SARF 13(2)/PUNAHL000010691/Jun-22/152</v>
          </cell>
          <cell r="G153">
            <v>44733</v>
          </cell>
          <cell r="H153" t="str">
            <v>ROM_Hrishikesh</v>
          </cell>
          <cell r="I153" t="str">
            <v>MH</v>
          </cell>
          <cell r="J153" t="str">
            <v xml:space="preserve">Pune </v>
          </cell>
          <cell r="K153" t="str">
            <v>Vijay Vithal Kokare</v>
          </cell>
          <cell r="L153" t="str">
            <v>C/O Sitaramaya H No 992 Idsmt Leyout Nr Navgrahpark Siragate Tumkur 572106</v>
          </cell>
          <cell r="M153" t="str">
            <v>Bhagyashri Laxman Shinde</v>
          </cell>
          <cell r="N153" t="str">
            <v>C/O Sitaramaya H No 992 Idsmt Leyout Nr Navgrahpark Siragate Tumkur 572106</v>
          </cell>
          <cell r="O153" t="str">
            <v xml:space="preserve"> </v>
          </cell>
          <cell r="P153" t="str">
            <v/>
          </cell>
          <cell r="S153" t="str">
            <v>Rohitkumar Mohanrao Lokare</v>
          </cell>
          <cell r="T153" t="str">
            <v>Gat No 546/5 Malthan Road Mutual Co Jawal Siddhivinayak Shikrapur Pune 412208</v>
          </cell>
          <cell r="V153">
            <v>43727</v>
          </cell>
          <cell r="W153">
            <v>1850000</v>
          </cell>
          <cell r="X153">
            <v>1850000</v>
          </cell>
          <cell r="Y153" t="str">
            <v>Gat No.1057, Trimurti Colony, Behind Nikhil Hotel, Shikarapur,Pune – 412208</v>
          </cell>
          <cell r="Z153" t="str">
            <v>All That Piece And Parcel Of Property Bearing Of An Area Of 00 H 01 Ares Out Of An Area Of 00 H 10 Ares Of Gat No. 1057 Of An Area Of 01 H 11 Ares Situated At Mouje - Shikrapur, Tal- Shirur, Dist- Pune.</v>
          </cell>
          <cell r="AA153" t="str">
            <v>Which Is Bounded As Under :-</v>
          </cell>
          <cell r="AB153" t="str">
            <v>By Property Of Mr. Narayan Kamlakar</v>
          </cell>
          <cell r="AC153" t="str">
            <v>By Property Mr. Karanje</v>
          </cell>
          <cell r="AD153" t="str">
            <v>By Property Of Mr. Khurpude, Mandhare, Khaire.</v>
          </cell>
          <cell r="AE153" t="str">
            <v>By Property Of Mr. Mandare</v>
          </cell>
          <cell r="AF153">
            <v>0.13</v>
          </cell>
          <cell r="AG153">
            <v>240</v>
          </cell>
          <cell r="AH153">
            <v>1977343</v>
          </cell>
          <cell r="AI153" t="str">
            <v>Rupees Nineteen Lakhs Seventy Seven Thousand Three Hundred Forty Three Only</v>
          </cell>
          <cell r="AJ153">
            <v>44732</v>
          </cell>
          <cell r="AK153">
            <v>44735</v>
          </cell>
          <cell r="AM153" t="str">
            <v>Yes</v>
          </cell>
          <cell r="AN153" t="str">
            <v>Pune</v>
          </cell>
          <cell r="AO153">
            <v>44755</v>
          </cell>
          <cell r="AP153" t="str">
            <v>The Indian Express</v>
          </cell>
          <cell r="AQ153" t="str">
            <v>Loksatta</v>
          </cell>
          <cell r="AR153">
            <v>44816</v>
          </cell>
          <cell r="AS153" t="str">
            <v>Symbolic Possession</v>
          </cell>
          <cell r="AT153">
            <v>44824</v>
          </cell>
          <cell r="AU153">
            <v>44828</v>
          </cell>
          <cell r="AV153" t="str">
            <v>New Indian Express</v>
          </cell>
          <cell r="AW153" t="str">
            <v>Loksatta</v>
          </cell>
          <cell r="AX153" t="str">
            <v>Yes</v>
          </cell>
          <cell r="AY153" t="str">
            <v>Hrishikesh</v>
          </cell>
          <cell r="BA153" t="str">
            <v>Yet to Received</v>
          </cell>
          <cell r="BI153" t="str">
            <v>Resolved - Before 31st Dec</v>
          </cell>
          <cell r="BJ153" t="str">
            <v>Before 31st Dec'22</v>
          </cell>
          <cell r="BK153" t="str">
            <v>Sec.14 Order Awaited</v>
          </cell>
          <cell r="BM153">
            <v>18.510120000000001</v>
          </cell>
          <cell r="BY153" t="str">
            <v>3rd</v>
          </cell>
          <cell r="BZ153" t="str">
            <v>NPA</v>
          </cell>
          <cell r="CA153" t="str">
            <v>NPA</v>
          </cell>
          <cell r="CB153" t="str">
            <v>NPA</v>
          </cell>
          <cell r="CC153" t="str">
            <v>1st</v>
          </cell>
          <cell r="CD153" t="str">
            <v>1st</v>
          </cell>
          <cell r="CE153" t="str">
            <v>Zero</v>
          </cell>
          <cell r="CF153" t="str">
            <v>1st</v>
          </cell>
          <cell r="CG153" t="str">
            <v>2nd</v>
          </cell>
          <cell r="CH153" t="str">
            <v>Non - NPA</v>
          </cell>
          <cell r="CM153" t="str">
            <v>Closed / Normalised</v>
          </cell>
          <cell r="CN153" t="str">
            <v>Closed / Reguler A/c</v>
          </cell>
          <cell r="CO153" t="str">
            <v>REGULAR</v>
          </cell>
          <cell r="CU153" t="str">
            <v>1st</v>
          </cell>
          <cell r="CV153" t="str">
            <v>2nd</v>
          </cell>
        </row>
        <row r="154">
          <cell r="B154" t="str">
            <v>BELAHL000010009</v>
          </cell>
          <cell r="C154" t="str">
            <v>8010HL001049271</v>
          </cell>
          <cell r="D154" t="str">
            <v>BELAHL000010009</v>
          </cell>
          <cell r="E154" t="str">
            <v>Housing Loan</v>
          </cell>
          <cell r="F154" t="str">
            <v>AHFPL/SARF 13(2)/8010HL001049271/Jun-22/153</v>
          </cell>
          <cell r="G154">
            <v>44733</v>
          </cell>
          <cell r="H154" t="str">
            <v>Mumbai_Gauresh</v>
          </cell>
          <cell r="I154" t="str">
            <v>MH</v>
          </cell>
          <cell r="J154" t="str">
            <v xml:space="preserve">Belapur </v>
          </cell>
          <cell r="K154" t="str">
            <v>Sanjeet Kumar Mandal</v>
          </cell>
          <cell r="L154" t="str">
            <v>Room No 7 Chawl No 1 Sukhshanti Chs Tagor Nagar Vikhroli Mumbai 400083</v>
          </cell>
          <cell r="M154" t="str">
            <v>Gita Sanjeetkumar Mandal</v>
          </cell>
          <cell r="N154" t="str">
            <v>Room No 7 Chawl No 1 Sukhshanti Chs Tagor Nagar Vikhroli Mumbai 400083</v>
          </cell>
          <cell r="O154" t="str">
            <v xml:space="preserve"> </v>
          </cell>
          <cell r="P154" t="str">
            <v/>
          </cell>
          <cell r="S154" t="str">
            <v/>
          </cell>
          <cell r="T154" t="str">
            <v/>
          </cell>
          <cell r="V154">
            <v>43538</v>
          </cell>
          <cell r="W154">
            <v>1995458</v>
          </cell>
          <cell r="X154">
            <v>1995458</v>
          </cell>
          <cell r="Y154" t="str">
            <v>Flat No-705,7th Floor,Uma Galaxy,Titwala Ambivali Road,Village-Titwala-East,Dist-Thane-421605</v>
          </cell>
          <cell r="Z154" t="str">
            <v>All That Piece And Parcel Of Property Bearing Flat No. 705, Carpet Area Admeasuring 34.34 Sq. Mtrs., Enclosed Balcony Admeasuring 3.22 Sq. Mtrs., Open Terrace Admeasuring 4.65 Sq.Mtrs., On The 7Th Floor, Uma Galaxy Building, Situated At Ganesh Mandir Road, Near Ganesh Mandir Talao, Titwala (E) Land Bearing S No.185, Admeasuring 3000 Sq. Mtrs., Lying Being And Situate At Village Titwala, Taluka Kalyan, District Thane, Within The Limits Of Kalyan Dombivli Municipal Corportion.</v>
          </cell>
          <cell r="AA154" t="str">
            <v>Which Is Bounded As Under :-</v>
          </cell>
          <cell r="AB154" t="str">
            <v>S No.184</v>
          </cell>
          <cell r="AC154" t="str">
            <v>S. No. 186, H. No. 8</v>
          </cell>
          <cell r="AD154" t="str">
            <v>Ganesh Mandir Talao</v>
          </cell>
          <cell r="AE154" t="str">
            <v>Ganesh Mandir To Station Road</v>
          </cell>
          <cell r="AF154">
            <v>0.13</v>
          </cell>
          <cell r="AG154">
            <v>240</v>
          </cell>
          <cell r="AH154" t="str">
            <v>20,77,599.00</v>
          </cell>
          <cell r="AI154" t="str">
            <v>Rupees Twenty Lakhs Seventy Seven Thousand Five Hundred Ninety Nine Only</v>
          </cell>
          <cell r="AJ154">
            <v>44729</v>
          </cell>
          <cell r="AK154">
            <v>44735</v>
          </cell>
          <cell r="AM154" t="str">
            <v>Yes</v>
          </cell>
          <cell r="AN154" t="str">
            <v>Mumbai</v>
          </cell>
          <cell r="AO154">
            <v>44755</v>
          </cell>
          <cell r="AP154" t="str">
            <v>Free Press Journal</v>
          </cell>
          <cell r="AQ154" t="str">
            <v>Nav Shakti</v>
          </cell>
          <cell r="AR154">
            <v>44816</v>
          </cell>
          <cell r="AS154" t="str">
            <v>Symbolic Possession</v>
          </cell>
          <cell r="AT154">
            <v>44821</v>
          </cell>
          <cell r="AU154">
            <v>44827</v>
          </cell>
          <cell r="AV154" t="str">
            <v>Free Press Journal</v>
          </cell>
          <cell r="AW154" t="str">
            <v>Nav Shakti</v>
          </cell>
          <cell r="AX154" t="str">
            <v>Yes</v>
          </cell>
          <cell r="AY154" t="str">
            <v>Rajeshree</v>
          </cell>
          <cell r="AZ154">
            <v>44866</v>
          </cell>
          <cell r="BA154" t="str">
            <v>Yet to Received</v>
          </cell>
          <cell r="BB154" t="str">
            <v>DM Thane</v>
          </cell>
          <cell r="BI154" t="str">
            <v>Sec.14 Order Awaited</v>
          </cell>
          <cell r="BM154">
            <v>20.894919999999999</v>
          </cell>
          <cell r="BY154" t="str">
            <v>3rd</v>
          </cell>
          <cell r="BZ154" t="str">
            <v>3rd</v>
          </cell>
          <cell r="CA154" t="str">
            <v>3rd</v>
          </cell>
          <cell r="CB154" t="str">
            <v>3rd</v>
          </cell>
          <cell r="CC154" t="str">
            <v>3rd</v>
          </cell>
          <cell r="CD154" t="str">
            <v>3rd</v>
          </cell>
          <cell r="CE154" t="str">
            <v>NPA</v>
          </cell>
          <cell r="CF154" t="str">
            <v>NPA</v>
          </cell>
          <cell r="CG154" t="str">
            <v>2nd</v>
          </cell>
          <cell r="CH154" t="str">
            <v>NPA</v>
          </cell>
          <cell r="CJ154" t="str">
            <v>NA - Mannual</v>
          </cell>
          <cell r="CK154" t="str">
            <v>SUBSTD</v>
          </cell>
          <cell r="CL154" t="str">
            <v>SUBSTD</v>
          </cell>
          <cell r="CM154" t="str">
            <v>SUBSTD</v>
          </cell>
          <cell r="CN154" t="str">
            <v>SUBSTD</v>
          </cell>
          <cell r="CO154" t="str">
            <v>SUBSTD</v>
          </cell>
          <cell r="CU154" t="str">
            <v>NPA</v>
          </cell>
          <cell r="CV154" t="str">
            <v>3rd</v>
          </cell>
        </row>
        <row r="155">
          <cell r="B155" t="str">
            <v>8010HL001104195</v>
          </cell>
          <cell r="C155" t="str">
            <v>8010HL001023386</v>
          </cell>
          <cell r="D155" t="str">
            <v>BELAHL000027723</v>
          </cell>
          <cell r="E155" t="str">
            <v>Housing Loan</v>
          </cell>
          <cell r="F155" t="str">
            <v>AHFPL/SARF 13(2)/8010HL001023386/Jun-22/154</v>
          </cell>
          <cell r="G155">
            <v>44733</v>
          </cell>
          <cell r="H155" t="str">
            <v>Mumbai_Gauresh</v>
          </cell>
          <cell r="I155" t="str">
            <v>MH</v>
          </cell>
          <cell r="J155" t="str">
            <v xml:space="preserve">Belapur </v>
          </cell>
          <cell r="K155" t="str">
            <v>Sanjay Kashinath Dalvi</v>
          </cell>
          <cell r="L155" t="str">
            <v>Near Marathi School Turade Gulsunde Gulsunde Raigarh Maharastra 410207</v>
          </cell>
          <cell r="M155" t="str">
            <v>Sanjyoti Sanjay Dalvi</v>
          </cell>
          <cell r="N155" t="str">
            <v>Near Marathi School Turade Gulsunde Gulsunde Raigarh Maharastra 410207</v>
          </cell>
          <cell r="O155" t="str">
            <v xml:space="preserve"> </v>
          </cell>
          <cell r="P155" t="str">
            <v/>
          </cell>
          <cell r="S155" t="str">
            <v/>
          </cell>
          <cell r="T155" t="str">
            <v/>
          </cell>
          <cell r="V155">
            <v>43592</v>
          </cell>
          <cell r="W155">
            <v>2100000</v>
          </cell>
          <cell r="X155">
            <v>2100000</v>
          </cell>
          <cell r="Y155" t="str">
            <v>72/29, At Post -Turade, Gulsande-Taluka- Panvel,Dist-Raigad,Near Marathi School,-410207</v>
          </cell>
          <cell r="Z155" t="str">
            <v>All That Piece And Parcel Of Property Bearing Malmata No 16A/1, Area Admeasuring 100.00 Sq.Mtr/Sq.Ft, Situates At Village Turade, The Plot Of Land Bearing, Patalganga Rasayani, Tal - Panvel, District - Raigad, 410207.</v>
          </cell>
          <cell r="AA155" t="str">
            <v>Which Is Bounded As Under :-</v>
          </cell>
          <cell r="AB155" t="str">
            <v>Thakur Bungalow</v>
          </cell>
          <cell r="AC155" t="str">
            <v>Internal Road</v>
          </cell>
          <cell r="AD155" t="str">
            <v>Dalvi House</v>
          </cell>
          <cell r="AE155" t="str">
            <v>Open Plot</v>
          </cell>
          <cell r="AF155">
            <v>0.12</v>
          </cell>
          <cell r="AG155">
            <v>180</v>
          </cell>
          <cell r="AH155" t="str">
            <v>21,89,005.00</v>
          </cell>
          <cell r="AI155" t="str">
            <v>Rupees Twenty One Lakhs Eighty Nine Thousand Five Only</v>
          </cell>
          <cell r="AJ155">
            <v>44729</v>
          </cell>
          <cell r="AK155">
            <v>44735</v>
          </cell>
          <cell r="AM155" t="str">
            <v>Yes</v>
          </cell>
          <cell r="AN155" t="str">
            <v>Mumbai</v>
          </cell>
          <cell r="AO155">
            <v>44755</v>
          </cell>
          <cell r="AP155" t="str">
            <v>Free Press Journal</v>
          </cell>
          <cell r="AQ155" t="str">
            <v>Nav Shakti</v>
          </cell>
          <cell r="AR155">
            <v>44816</v>
          </cell>
          <cell r="AS155" t="str">
            <v>Symbolic Possession</v>
          </cell>
          <cell r="AT155">
            <v>44821</v>
          </cell>
          <cell r="AU155">
            <v>44827</v>
          </cell>
          <cell r="AV155" t="str">
            <v>Free Press Journal</v>
          </cell>
          <cell r="AW155" t="str">
            <v>Nav Shakti</v>
          </cell>
          <cell r="AX155" t="str">
            <v>Yes</v>
          </cell>
          <cell r="AY155" t="str">
            <v>Rajeshree</v>
          </cell>
          <cell r="AZ155">
            <v>44866</v>
          </cell>
          <cell r="BA155" t="str">
            <v>Yet to Received</v>
          </cell>
          <cell r="BB155" t="str">
            <v>DM Alibaug</v>
          </cell>
          <cell r="BC155" t="str">
            <v>Order Awaited</v>
          </cell>
          <cell r="BI155" t="str">
            <v>Resolved - Before 31st Dec</v>
          </cell>
          <cell r="BJ155" t="str">
            <v>Before 31st Dec'22</v>
          </cell>
          <cell r="BK155" t="str">
            <v>Sec.14 Order Awaited</v>
          </cell>
          <cell r="BM155">
            <v>20.64772</v>
          </cell>
          <cell r="BY155" t="str">
            <v>3rd</v>
          </cell>
          <cell r="BZ155" t="str">
            <v>3rd</v>
          </cell>
          <cell r="CA155" t="str">
            <v>3rd</v>
          </cell>
          <cell r="CB155" t="str">
            <v>3rd</v>
          </cell>
          <cell r="CC155" t="str">
            <v>3rd</v>
          </cell>
          <cell r="CD155" t="str">
            <v>3rd</v>
          </cell>
          <cell r="CE155" t="str">
            <v>NPA</v>
          </cell>
          <cell r="CF155" t="str">
            <v>Zero</v>
          </cell>
          <cell r="CG155" t="str">
            <v>Zero</v>
          </cell>
          <cell r="CH155" t="str">
            <v>Non - NPA</v>
          </cell>
          <cell r="CJ155" t="str">
            <v>NA - Mannual</v>
          </cell>
          <cell r="CK155" t="str">
            <v>SUBSTD</v>
          </cell>
          <cell r="CM155" t="str">
            <v>Closed / Normalised</v>
          </cell>
          <cell r="CN155" t="str">
            <v>Closed / Reguler A/c</v>
          </cell>
          <cell r="CO155" t="str">
            <v>REGULAR</v>
          </cell>
          <cell r="CT155">
            <v>47610</v>
          </cell>
          <cell r="CU155" t="str">
            <v>X Bkt</v>
          </cell>
          <cell r="CV155" t="str">
            <v>1st</v>
          </cell>
        </row>
        <row r="156">
          <cell r="B156" t="str">
            <v>8000HL001023294</v>
          </cell>
          <cell r="C156" t="str">
            <v>8000HL001023294</v>
          </cell>
          <cell r="D156" t="str">
            <v>GDHAHL000010063</v>
          </cell>
          <cell r="E156" t="str">
            <v>Housing Loan</v>
          </cell>
          <cell r="F156" t="str">
            <v>AHFPL/SARF 13(2)/8000HL001023294/Jul-22/155</v>
          </cell>
          <cell r="G156">
            <v>44760</v>
          </cell>
          <cell r="H156" t="str">
            <v>GJ _Chirag</v>
          </cell>
          <cell r="I156" t="str">
            <v>GJ</v>
          </cell>
          <cell r="J156" t="str">
            <v>Gandhidham</v>
          </cell>
          <cell r="K156" t="str">
            <v>Ishwar Vastabhai Ajana</v>
          </cell>
          <cell r="L156" t="str">
            <v>Rabarivas,Village- Varsamedi-370110</v>
          </cell>
          <cell r="M156" t="str">
            <v>Jatuben Ishwar Rabari</v>
          </cell>
          <cell r="N156" t="str">
            <v>Rabarivas,Village- Varsamedi-370110</v>
          </cell>
          <cell r="O156" t="str">
            <v xml:space="preserve"> </v>
          </cell>
          <cell r="P156" t="str">
            <v/>
          </cell>
          <cell r="Q156" t="str">
            <v/>
          </cell>
          <cell r="R156" t="str">
            <v/>
          </cell>
          <cell r="S156" t="str">
            <v>Hajabhai Savabhai Ajana</v>
          </cell>
          <cell r="T156" t="str">
            <v>Bh.No.403,Rabarivas,Village-Varsamedi,Ta.Anjar-370110</v>
          </cell>
          <cell r="U156" t="str">
            <v xml:space="preserve"> </v>
          </cell>
          <cell r="V156">
            <v>43885</v>
          </cell>
          <cell r="W156">
            <v>564936</v>
          </cell>
          <cell r="X156">
            <v>564936</v>
          </cell>
          <cell r="Y156" t="str">
            <v>Gram Panchayat Akarani No. 2/12, Village. Varsamedi Anjar Kutch Gujrat 370110</v>
          </cell>
          <cell r="Z156" t="str">
            <v>All That Peace And Parcel Of Bearing Gram Panchayat Property No. 2/12, Area Of Plot About 104.49 Mtr. Village - Varsamedi , Taluka - Anjar, District - Kutch</v>
          </cell>
          <cell r="AA156" t="str">
            <v>Which is Bounded As Under :-</v>
          </cell>
          <cell r="AB156" t="str">
            <v>Property Of Ravabhai Hadhubhai Rabari</v>
          </cell>
          <cell r="AC156" t="str">
            <v>Public Road</v>
          </cell>
          <cell r="AD156" t="str">
            <v>Property Of Karnabhai Rabari</v>
          </cell>
          <cell r="AE156" t="str">
            <v xml:space="preserve">Property Of Somabhai Bijalbhai Rabari </v>
          </cell>
          <cell r="AF156">
            <v>0.13500000000000001</v>
          </cell>
          <cell r="AG156">
            <v>240</v>
          </cell>
          <cell r="AH156">
            <v>605314</v>
          </cell>
          <cell r="AI156" t="str">
            <v>Rupees Six Lakhs Five Thousand Three Hundred Fourteen Only</v>
          </cell>
          <cell r="AJ156">
            <v>44760</v>
          </cell>
          <cell r="AK156">
            <v>44761</v>
          </cell>
          <cell r="AL156" t="str">
            <v>Jatuben Rabari Ishwar</v>
          </cell>
          <cell r="AM156" t="str">
            <v>Yes</v>
          </cell>
          <cell r="AN156" t="str">
            <v>Gujrat</v>
          </cell>
          <cell r="AO156">
            <v>44768</v>
          </cell>
          <cell r="AP156" t="str">
            <v>Financial Express</v>
          </cell>
          <cell r="AQ156" t="str">
            <v>Financial Express</v>
          </cell>
          <cell r="AR156">
            <v>44829</v>
          </cell>
          <cell r="AS156" t="str">
            <v>Symbolic Possession</v>
          </cell>
          <cell r="AT156">
            <v>44870</v>
          </cell>
          <cell r="AU156">
            <v>44874</v>
          </cell>
          <cell r="AV156" t="str">
            <v>Financial Express</v>
          </cell>
          <cell r="AW156" t="str">
            <v>Financial Express</v>
          </cell>
          <cell r="AX156" t="str">
            <v>Yes</v>
          </cell>
          <cell r="AY156" t="str">
            <v>Adv. Rajendra Suthar</v>
          </cell>
          <cell r="AZ156">
            <v>44937</v>
          </cell>
          <cell r="BA156" t="str">
            <v>17/2023</v>
          </cell>
          <cell r="BI156" t="str">
            <v>Resolved - Before 31st Dec</v>
          </cell>
          <cell r="BJ156" t="str">
            <v>Before 31st Dec'22</v>
          </cell>
          <cell r="BK156" t="str">
            <v>Sec.14 Order Awaited</v>
          </cell>
          <cell r="BM156">
            <v>5.5219500000000004</v>
          </cell>
          <cell r="BZ156" t="str">
            <v>2nd</v>
          </cell>
          <cell r="CA156" t="str">
            <v>2nd</v>
          </cell>
          <cell r="CB156" t="str">
            <v>3rd</v>
          </cell>
          <cell r="CC156" t="str">
            <v>3rd</v>
          </cell>
          <cell r="CD156" t="str">
            <v>2nd</v>
          </cell>
          <cell r="CE156" t="str">
            <v>NPA</v>
          </cell>
          <cell r="CF156" t="str">
            <v>Zero</v>
          </cell>
          <cell r="CG156" t="str">
            <v>1st</v>
          </cell>
          <cell r="CH156" t="str">
            <v>Non - NPA</v>
          </cell>
          <cell r="CJ156" t="str">
            <v>SUBSTD</v>
          </cell>
          <cell r="CK156" t="str">
            <v>SUBSTD</v>
          </cell>
          <cell r="CL156" t="str">
            <v>SUBSTD</v>
          </cell>
          <cell r="CM156" t="str">
            <v>Closed / Normalised</v>
          </cell>
          <cell r="CN156" t="str">
            <v>Closed / Reguler A/c</v>
          </cell>
          <cell r="CO156" t="str">
            <v>REGULAR</v>
          </cell>
          <cell r="CS156">
            <v>41000</v>
          </cell>
          <cell r="CU156" t="str">
            <v>X Bkt</v>
          </cell>
          <cell r="CV156" t="str">
            <v>1st</v>
          </cell>
        </row>
        <row r="157">
          <cell r="B157" t="str">
            <v>8010HL001015078</v>
          </cell>
          <cell r="C157" t="str">
            <v>8010HL001015078</v>
          </cell>
          <cell r="D157" t="str">
            <v>SURAHL000011092</v>
          </cell>
          <cell r="E157" t="str">
            <v>Housing Loan</v>
          </cell>
          <cell r="F157" t="str">
            <v>AHFPL/SARF 13(2)/8010HL001015078/Jul-22/156</v>
          </cell>
          <cell r="G157">
            <v>44760</v>
          </cell>
          <cell r="H157" t="str">
            <v>GJ _Chirag</v>
          </cell>
          <cell r="I157" t="str">
            <v>GJ</v>
          </cell>
          <cell r="J157" t="str">
            <v>Surat</v>
          </cell>
          <cell r="K157" t="str">
            <v>Phularam Punmaram Purohit</v>
          </cell>
          <cell r="L157" t="str">
            <v>Flat No 305 -3Rd Floor Akshar Residency Nr Balaji Befar Opp G.R.Pandya College Bhestan Surat 395004</v>
          </cell>
          <cell r="M157" t="str">
            <v xml:space="preserve">Paachudevi Malaram </v>
          </cell>
          <cell r="N157" t="str">
            <v>Flat No 305 -3Rd Floor Akshar Residency Nr Balaji Befar Opp G.R.Pandya College Bhestan Surat 395004</v>
          </cell>
          <cell r="O157" t="str">
            <v xml:space="preserve"> </v>
          </cell>
          <cell r="P157" t="str">
            <v/>
          </cell>
          <cell r="Q157" t="str">
            <v/>
          </cell>
          <cell r="R157" t="str">
            <v/>
          </cell>
          <cell r="S157" t="str">
            <v/>
          </cell>
          <cell r="T157" t="str">
            <v/>
          </cell>
          <cell r="V157">
            <v>43650</v>
          </cell>
          <cell r="W157">
            <v>702880</v>
          </cell>
          <cell r="X157">
            <v>702880</v>
          </cell>
          <cell r="Y157" t="str">
            <v>Flat No. A/106, 1st Floor, Building – A, Gopinath Residency, Plot No. 369 To 379, Aradhana Green Land, Behind Essar Petrol Pump, Kadodara – Bardoli Road, Jolva, Surat 394310</v>
          </cell>
          <cell r="Z157" t="str">
            <v xml:space="preserve">All That Peace And Parcel Of Flat No. A/106, 1st Floor, Building - A, Gopinath Residency, Plot No. 369 To 379, Aradhana Green Land, Behind Essar Petrol Pump, Kadodara- Bardoli Road, Jolva, Sub Dist - Palsana, Dist - Surat, Admeasuring About 557.00 Square Feet (Super Built Up Area) And 334.00 Square Feet i.e. 31.02 Square Meters (Built Up Area). </v>
          </cell>
          <cell r="AA157" t="str">
            <v>Which is Bounded As Under :-</v>
          </cell>
          <cell r="AB157" t="str">
            <v>Society Road</v>
          </cell>
          <cell r="AC157" t="str">
            <v>Flat No. 101</v>
          </cell>
          <cell r="AD157" t="str">
            <v>North - Society Road</v>
          </cell>
          <cell r="AE157" t="str">
            <v>South - Lift</v>
          </cell>
          <cell r="AF157">
            <v>0.13500000000000001</v>
          </cell>
          <cell r="AG157">
            <v>240</v>
          </cell>
          <cell r="AH157">
            <v>736901</v>
          </cell>
          <cell r="AI157" t="str">
            <v>Rupees Seven Lakhs Thirty Six Thousand Nine Hundred One Only</v>
          </cell>
          <cell r="AJ157">
            <v>44760</v>
          </cell>
          <cell r="AK157">
            <v>44761</v>
          </cell>
          <cell r="AL157" t="str">
            <v>Phularam Punmaram Purohit, Pachu Devi</v>
          </cell>
          <cell r="AM157" t="str">
            <v>Yes</v>
          </cell>
          <cell r="AN157" t="str">
            <v>Gujrat</v>
          </cell>
          <cell r="AO157">
            <v>44768</v>
          </cell>
          <cell r="AP157" t="str">
            <v>Financial Express</v>
          </cell>
          <cell r="AQ157" t="str">
            <v>Financial Express</v>
          </cell>
          <cell r="AR157">
            <v>44829</v>
          </cell>
          <cell r="AS157" t="str">
            <v>Physical Possession</v>
          </cell>
          <cell r="AT157">
            <v>44873</v>
          </cell>
          <cell r="AU157">
            <v>44874</v>
          </cell>
          <cell r="AV157" t="str">
            <v>Financial Express</v>
          </cell>
          <cell r="AW157" t="str">
            <v>Financial Express</v>
          </cell>
          <cell r="AX157" t="str">
            <v>Yes</v>
          </cell>
          <cell r="AY157" t="str">
            <v>Adv. Shailesh Ghevariya</v>
          </cell>
          <cell r="AZ157">
            <v>44895</v>
          </cell>
          <cell r="BA157" t="str">
            <v>Withdrawn</v>
          </cell>
          <cell r="BD157" t="str">
            <v>13(4)</v>
          </cell>
          <cell r="BE157">
            <v>44873</v>
          </cell>
          <cell r="BF157">
            <v>44874</v>
          </cell>
          <cell r="BG157" t="str">
            <v>Financial Express</v>
          </cell>
          <cell r="BH157" t="str">
            <v>Financial Express</v>
          </cell>
          <cell r="BI157" t="str">
            <v>Resolved - Before 31st Dec</v>
          </cell>
          <cell r="BJ157" t="str">
            <v>Before 31st Dec'22</v>
          </cell>
          <cell r="BK157" t="str">
            <v>Sec.14 Order Awaited</v>
          </cell>
          <cell r="BM157">
            <v>6.8074000000000003</v>
          </cell>
          <cell r="BZ157" t="str">
            <v>NPA</v>
          </cell>
          <cell r="CA157" t="str">
            <v>NPA</v>
          </cell>
          <cell r="CB157" t="str">
            <v>NPA</v>
          </cell>
          <cell r="CC157" t="str">
            <v>NPA</v>
          </cell>
          <cell r="CD157" t="str">
            <v>NPA</v>
          </cell>
          <cell r="CE157" t="str">
            <v>NPA</v>
          </cell>
          <cell r="CF157" t="str">
            <v>Zero</v>
          </cell>
          <cell r="CG157" t="str">
            <v>Zero</v>
          </cell>
          <cell r="CH157" t="str">
            <v>Non - NPA</v>
          </cell>
          <cell r="CJ157" t="str">
            <v>SUBSTD</v>
          </cell>
          <cell r="CK157" t="str">
            <v>SUBSTD</v>
          </cell>
          <cell r="CM157" t="str">
            <v>Closed / Normalised</v>
          </cell>
          <cell r="CN157" t="str">
            <v>Closed / Reguler A/c</v>
          </cell>
          <cell r="CO157" t="str">
            <v>REGULAR</v>
          </cell>
          <cell r="CS157">
            <v>377266</v>
          </cell>
          <cell r="CT157">
            <v>8486</v>
          </cell>
          <cell r="CU157" t="str">
            <v>Zero</v>
          </cell>
          <cell r="CV157" t="str">
            <v>Zero</v>
          </cell>
        </row>
        <row r="158">
          <cell r="B158" t="str">
            <v>8010HL001025383</v>
          </cell>
          <cell r="C158" t="str">
            <v>8010HL001025383</v>
          </cell>
          <cell r="E158" t="str">
            <v>Housing Loan</v>
          </cell>
          <cell r="F158" t="str">
            <v>AHFPL/SARF 13(2)/8010HL001025383/Jul-22/157</v>
          </cell>
          <cell r="G158">
            <v>44760</v>
          </cell>
          <cell r="H158" t="str">
            <v>GJ _Chirag</v>
          </cell>
          <cell r="I158" t="str">
            <v>GJ</v>
          </cell>
          <cell r="J158" t="str">
            <v>Surat</v>
          </cell>
          <cell r="K158" t="str">
            <v xml:space="preserve">Vimal Kumar   </v>
          </cell>
          <cell r="L158" t="str">
            <v>302 Balaji Residency Umbhel Kamrej Surat Choryasi 394325</v>
          </cell>
          <cell r="M158" t="str">
            <v xml:space="preserve">Vipin   </v>
          </cell>
          <cell r="N158" t="str">
            <v>302 Balaji Residency Umbhel Kamrej Surat Choryasi 394325</v>
          </cell>
          <cell r="O158" t="str">
            <v xml:space="preserve">Kamala   </v>
          </cell>
          <cell r="P158" t="str">
            <v>302 Balaji Residency Umbhel Kamrej Surat Choryasi 394325</v>
          </cell>
          <cell r="Q158" t="str">
            <v xml:space="preserve"> </v>
          </cell>
          <cell r="R158" t="str">
            <v/>
          </cell>
          <cell r="S158" t="str">
            <v xml:space="preserve"> </v>
          </cell>
          <cell r="T158" t="str">
            <v/>
          </cell>
          <cell r="V158">
            <v>44092</v>
          </cell>
          <cell r="W158">
            <v>963780</v>
          </cell>
          <cell r="X158">
            <v>963780</v>
          </cell>
          <cell r="Y158" t="str">
            <v>Flat No. - 302, 3rd Floor, “Balaji Residency”, Sub Plot No. 13, Plot No. 46 To 48, Rudra Residency, Opp. Siddhivinayak Residency, Nr. Kadodara Chaukadi, N.H. No. – 48, Umbhel, Surat 394325</v>
          </cell>
          <cell r="Z158" t="str">
            <v>All That Peace And Parcel Of Flat No. 302, 3rd Floor, Balaji Residency, Situated At Umbhel Bearing Revenue Survey No. 442 + 443, Block No. 569, Paiki Plot Nos. 46,47 And 48 , New Block No. 817, 818 And  819 i.e. Sub Plot No. 13 Of Village Umbhel, Taluka - Kamrej, District - Surat, Admeasuring About 753.00 Square Feet I.E. 70.01 Square Meter (Super Built Up Area) And 452.00 Square Feet I.E. 42.01 Square Meter (Built Up Area)</v>
          </cell>
          <cell r="AA158" t="str">
            <v>Which is Bounded As Under :-</v>
          </cell>
          <cell r="AB158" t="str">
            <v>Passage</v>
          </cell>
          <cell r="AC158" t="str">
            <v>Open Land</v>
          </cell>
          <cell r="AD158" t="str">
            <v>Flat No. 303</v>
          </cell>
          <cell r="AE158" t="str">
            <v>Flat No. 301.</v>
          </cell>
          <cell r="AF158">
            <v>0.14499999999999999</v>
          </cell>
          <cell r="AG158">
            <v>180</v>
          </cell>
          <cell r="AH158">
            <v>766596</v>
          </cell>
          <cell r="AI158" t="str">
            <v>Rupees Seven Lakhs Sixty Six Thousand Five Hundred Ninety Six Only</v>
          </cell>
          <cell r="AJ158">
            <v>44760</v>
          </cell>
          <cell r="AK158">
            <v>44761</v>
          </cell>
          <cell r="AL158" t="str">
            <v>Vimal Kumar Ramkumar, Vipin Kumar Ramkuber, Kamala Ramkuber</v>
          </cell>
          <cell r="AM158" t="str">
            <v>Yes</v>
          </cell>
          <cell r="AN158" t="str">
            <v>Gujrat</v>
          </cell>
          <cell r="AO158">
            <v>44768</v>
          </cell>
          <cell r="AP158" t="str">
            <v>Financial Express</v>
          </cell>
          <cell r="AQ158" t="str">
            <v>Financial Express</v>
          </cell>
          <cell r="AR158">
            <v>44829</v>
          </cell>
          <cell r="AS158" t="str">
            <v>Symbolic Possession</v>
          </cell>
          <cell r="AT158">
            <v>44869</v>
          </cell>
          <cell r="AU158">
            <v>44874</v>
          </cell>
          <cell r="AV158" t="str">
            <v>Financial Express</v>
          </cell>
          <cell r="AW158" t="str">
            <v>Financial Express</v>
          </cell>
          <cell r="AX158" t="str">
            <v>Yes</v>
          </cell>
          <cell r="AY158" t="str">
            <v>Adv. Shailesh Ghevariya</v>
          </cell>
          <cell r="AZ158">
            <v>44900</v>
          </cell>
          <cell r="BA158" t="str">
            <v>CRMA J / 769 / 2022</v>
          </cell>
          <cell r="BC158">
            <v>44946</v>
          </cell>
          <cell r="BI158" t="str">
            <v>Resolved - Before 31st Dec</v>
          </cell>
          <cell r="BJ158" t="str">
            <v>Before 31st Dec'22</v>
          </cell>
          <cell r="BK158" t="str">
            <v>Sec.14 Order Awaited</v>
          </cell>
          <cell r="BM158">
            <v>7.17035</v>
          </cell>
          <cell r="BZ158" t="str">
            <v>NPA</v>
          </cell>
          <cell r="CA158" t="str">
            <v>3rd</v>
          </cell>
          <cell r="CB158" t="str">
            <v>3rd</v>
          </cell>
          <cell r="CC158" t="str">
            <v>3rd</v>
          </cell>
          <cell r="CD158" t="str">
            <v>3rd</v>
          </cell>
          <cell r="CE158" t="str">
            <v>Zero</v>
          </cell>
          <cell r="CF158" t="str">
            <v>Zero</v>
          </cell>
          <cell r="CG158" t="str">
            <v>Zero</v>
          </cell>
          <cell r="CH158" t="str">
            <v>Non - NPA</v>
          </cell>
          <cell r="CJ158" t="str">
            <v>SUBSTD</v>
          </cell>
          <cell r="CK158" t="str">
            <v>SUBSTD</v>
          </cell>
          <cell r="CM158" t="str">
            <v>Closed / Normalised</v>
          </cell>
          <cell r="CN158" t="str">
            <v>Closed / Reguler A/c</v>
          </cell>
          <cell r="CO158" t="str">
            <v>REGULAR</v>
          </cell>
          <cell r="CR158">
            <v>45176</v>
          </cell>
          <cell r="CS158">
            <v>10100</v>
          </cell>
          <cell r="CT158">
            <v>10090</v>
          </cell>
          <cell r="CU158" t="str">
            <v>X Bkt</v>
          </cell>
          <cell r="CV158" t="str">
            <v>1st</v>
          </cell>
        </row>
        <row r="159">
          <cell r="B159" t="str">
            <v>8010HL001045065</v>
          </cell>
          <cell r="C159" t="str">
            <v>8010HL001045065</v>
          </cell>
          <cell r="E159" t="str">
            <v>Housing Loan</v>
          </cell>
          <cell r="F159" t="str">
            <v>AHFPL/SARF 13(2)/8010HL001045065/Jul-22/158</v>
          </cell>
          <cell r="G159">
            <v>44760</v>
          </cell>
          <cell r="H159" t="str">
            <v>GJ _Chirag</v>
          </cell>
          <cell r="I159" t="str">
            <v>GJ</v>
          </cell>
          <cell r="J159" t="str">
            <v>Surat</v>
          </cell>
          <cell r="K159" t="str">
            <v>Lilu  Dash</v>
          </cell>
          <cell r="L159" t="str">
            <v>B1 Om Sai Shraddha Complex Sayan Siwan Road Near Ayush Petrol Pump Surat Sayan 394130</v>
          </cell>
          <cell r="M159" t="str">
            <v>Kabita  Dash</v>
          </cell>
          <cell r="N159" t="str">
            <v>B1 Om Sai Shraddha Complex Sayan Siwan Road Near Ayush Petrol Pump Surat Sayan 394130</v>
          </cell>
          <cell r="O159" t="str">
            <v>Prabhakara  Das</v>
          </cell>
          <cell r="P159" t="str">
            <v>B1 Om Sai Shraddha Complex Sayan Siwan Road Near Ayush Petrolpump Surat Sayan 394130</v>
          </cell>
          <cell r="Q159" t="str">
            <v xml:space="preserve"> </v>
          </cell>
          <cell r="R159" t="str">
            <v/>
          </cell>
          <cell r="S159" t="str">
            <v xml:space="preserve"> </v>
          </cell>
          <cell r="T159" t="str">
            <v/>
          </cell>
          <cell r="V159">
            <v>44463</v>
          </cell>
          <cell r="W159">
            <v>979703</v>
          </cell>
          <cell r="X159">
            <v>979703</v>
          </cell>
          <cell r="Y159" t="str">
            <v>Flat No. B/8, 3rd Floor, Om Sai Shraddha Complex-1, Nr. Randal Mata Temple, Sayan To Siwan Road, R.S.No. 413/3, 413/4 Block No. 560, Plot No. 21 To 28 Moje Sayan Surat 394130</v>
          </cell>
          <cell r="Z159" t="str">
            <v>All That Peace And Parcel Of Flat No. B/8, 3rd Floor, Om Sai Shraddha Complex-1, Nr. Randal Mata Temple, Sayan To Siwan Road, R.S.No. 413/3, 413/4 Block No. 560, Plot No. 21 To 28 Moje Sayan Surat 394130, Ademasuring Abour 593.00 Square Feet i.e. 55.09 Square Meter (Built Up Area) And 830.00 Square Feet i.e. 77.11 Square Meter (Super Built Up Area)</v>
          </cell>
          <cell r="AA159" t="str">
            <v>Which is Bounded As Under :-</v>
          </cell>
          <cell r="AB159" t="str">
            <v>Stair &amp; Lift</v>
          </cell>
          <cell r="AC159" t="str">
            <v>Flat No. B/7</v>
          </cell>
          <cell r="AD159" t="str">
            <v xml:space="preserve">Open Space </v>
          </cell>
          <cell r="AE159" t="str">
            <v>Entry Passage</v>
          </cell>
          <cell r="AF159">
            <v>0.13500000000000001</v>
          </cell>
          <cell r="AG159">
            <v>240</v>
          </cell>
          <cell r="AH159">
            <v>1029172</v>
          </cell>
          <cell r="AI159" t="str">
            <v>Rupees Ten Lakhs Twenty Nine Thousand One Hundred Seventy Two Only</v>
          </cell>
          <cell r="AJ159">
            <v>44760</v>
          </cell>
          <cell r="AK159">
            <v>44761</v>
          </cell>
          <cell r="AL159" t="str">
            <v>Lilu Dash, Kabita Dash,Prabhakara Das</v>
          </cell>
          <cell r="AM159" t="str">
            <v>Yes</v>
          </cell>
          <cell r="AN159" t="str">
            <v>Gujrat</v>
          </cell>
          <cell r="AO159">
            <v>44768</v>
          </cell>
          <cell r="AP159" t="str">
            <v>Financial Express</v>
          </cell>
          <cell r="AQ159" t="str">
            <v>Financial Express</v>
          </cell>
          <cell r="AR159">
            <v>44829</v>
          </cell>
          <cell r="AS159" t="str">
            <v>Physical Possession</v>
          </cell>
          <cell r="AT159">
            <v>44872</v>
          </cell>
          <cell r="AU159">
            <v>44874</v>
          </cell>
          <cell r="AV159" t="str">
            <v>Financial Express</v>
          </cell>
          <cell r="AW159" t="str">
            <v>Financial Express</v>
          </cell>
          <cell r="AX159" t="str">
            <v>Physical Possession</v>
          </cell>
          <cell r="BD159" t="str">
            <v>13(4)</v>
          </cell>
          <cell r="BE159">
            <v>44872</v>
          </cell>
          <cell r="BF159">
            <v>44874</v>
          </cell>
          <cell r="BG159" t="str">
            <v>Financial Express</v>
          </cell>
          <cell r="BH159" t="str">
            <v>Financial Express</v>
          </cell>
          <cell r="BI159" t="str">
            <v>Property in Possession</v>
          </cell>
          <cell r="BM159">
            <v>9.7641500000000008</v>
          </cell>
          <cell r="BZ159" t="str">
            <v>NPA</v>
          </cell>
          <cell r="CA159" t="str">
            <v>NPA</v>
          </cell>
          <cell r="CB159" t="str">
            <v>NPA</v>
          </cell>
          <cell r="CC159" t="str">
            <v>NPA</v>
          </cell>
          <cell r="CD159" t="str">
            <v>NPA</v>
          </cell>
          <cell r="CE159" t="str">
            <v>NPA</v>
          </cell>
          <cell r="CF159" t="str">
            <v>NPA</v>
          </cell>
          <cell r="CG159" t="str">
            <v>NPA</v>
          </cell>
          <cell r="CH159" t="str">
            <v>NPA</v>
          </cell>
          <cell r="CJ159" t="str">
            <v>SUBSTD</v>
          </cell>
          <cell r="CK159" t="str">
            <v>SUBSTD</v>
          </cell>
          <cell r="CL159" t="str">
            <v>SUBSTD</v>
          </cell>
          <cell r="CM159" t="str">
            <v>SUBSTD</v>
          </cell>
          <cell r="CN159" t="str">
            <v>SUBSTD</v>
          </cell>
          <cell r="CO159" t="str">
            <v>SUBSTD</v>
          </cell>
          <cell r="CU159" t="str">
            <v>NPA</v>
          </cell>
          <cell r="CV159" t="str">
            <v>NPA</v>
          </cell>
        </row>
        <row r="160">
          <cell r="B160" t="str">
            <v>8000HL001029700</v>
          </cell>
          <cell r="C160" t="str">
            <v>8000HL001029700</v>
          </cell>
          <cell r="E160" t="str">
            <v>Housing Loan</v>
          </cell>
          <cell r="F160" t="str">
            <v>AHFPL/SARF 13(2)/8000HL001029700/Jul-22/159</v>
          </cell>
          <cell r="G160">
            <v>44760</v>
          </cell>
          <cell r="H160" t="str">
            <v>GJ _Chirag</v>
          </cell>
          <cell r="I160" t="str">
            <v>GJ</v>
          </cell>
          <cell r="J160" t="str">
            <v>Gandhidham</v>
          </cell>
          <cell r="K160" t="str">
            <v>Kalpesh Jetha Gadhvi</v>
          </cell>
          <cell r="L160" t="str">
            <v>Plot No 170 S No 123 Shree Swaminarayan Nagar Meghpar Borichi Kutch Anjar 370110</v>
          </cell>
          <cell r="M160" t="str">
            <v>Jetbai Jethabhai Gadhavi</v>
          </cell>
          <cell r="N160" t="str">
            <v>Plot No 170 S No 123 Shree Swaminarayan Nagar Meghpar Borichi Kutch Anjar 370110</v>
          </cell>
          <cell r="O160" t="str">
            <v xml:space="preserve"> </v>
          </cell>
          <cell r="P160" t="str">
            <v/>
          </cell>
          <cell r="Q160" t="str">
            <v/>
          </cell>
          <cell r="R160" t="str">
            <v/>
          </cell>
          <cell r="S160" t="str">
            <v/>
          </cell>
          <cell r="T160" t="str">
            <v/>
          </cell>
          <cell r="V160">
            <v>44184</v>
          </cell>
          <cell r="W160">
            <v>1012436</v>
          </cell>
          <cell r="X160">
            <v>1012436</v>
          </cell>
          <cell r="Y160" t="str">
            <v>Plot No. 170 Area Of Plot About 96.00 Sq. Mtrs Revenue Survey No. 123, Swaminarayan Nagar/Beside Vithal Nagar/Near Golden Park Society, Approching To Galpadar Highway At  Village - Meghpar Borichi, Taluka - Anjar, District Kutch 370110</v>
          </cell>
          <cell r="Z160" t="str">
            <v>All That Peace And Parcel Of House Property Bearing Plot No. 170 Area Of Plot About 96.00 Sq. Mtrs Revenue Survey No. 123, Swaminarayan Nagar/Beside Vithal Nagar/Near Golden Park Society, Approching To Galpadar Highway At  Village - Meghpar Borichi, Taluka - Anjar, District Kutch</v>
          </cell>
          <cell r="AA160" t="str">
            <v>Which is Bounded As Under :-</v>
          </cell>
          <cell r="AB160" t="str">
            <v>Plot No. 112</v>
          </cell>
          <cell r="AC160" t="str">
            <v>Internal Road</v>
          </cell>
          <cell r="AD160" t="str">
            <v>Plot No. 171</v>
          </cell>
          <cell r="AE160" t="str">
            <v>Plot No. 169</v>
          </cell>
          <cell r="AF160">
            <v>0.13</v>
          </cell>
          <cell r="AG160">
            <v>240</v>
          </cell>
          <cell r="AH160">
            <v>1061472</v>
          </cell>
          <cell r="AI160" t="str">
            <v>Rupees Ten Lakhs Sixty One Thousand Four Hundred Seventy Two Only</v>
          </cell>
          <cell r="AJ160">
            <v>44760</v>
          </cell>
          <cell r="AK160">
            <v>44761</v>
          </cell>
          <cell r="AL160" t="str">
            <v>Jetbai Jethbhai Gadhvi</v>
          </cell>
          <cell r="AM160" t="str">
            <v>Yes</v>
          </cell>
          <cell r="AN160" t="str">
            <v>Gujrat</v>
          </cell>
          <cell r="AO160">
            <v>44768</v>
          </cell>
          <cell r="AP160" t="str">
            <v>Financial Express</v>
          </cell>
          <cell r="AQ160" t="str">
            <v>Financial Express</v>
          </cell>
          <cell r="AR160">
            <v>44829</v>
          </cell>
          <cell r="AS160" t="str">
            <v>Refused Panchnama</v>
          </cell>
          <cell r="AT160">
            <v>44870</v>
          </cell>
          <cell r="AU160">
            <v>44874</v>
          </cell>
          <cell r="AV160" t="str">
            <v>Financial Express</v>
          </cell>
          <cell r="AW160" t="str">
            <v>Financial Express</v>
          </cell>
          <cell r="AX160" t="str">
            <v>Yes</v>
          </cell>
          <cell r="AY160" t="str">
            <v>Adv. Rajendra Suthar</v>
          </cell>
          <cell r="AZ160">
            <v>44937</v>
          </cell>
          <cell r="BA160" t="str">
            <v>18/2023</v>
          </cell>
          <cell r="BI160" t="str">
            <v>Resolved - On Jan'23</v>
          </cell>
          <cell r="BJ160" t="str">
            <v>Jan'23</v>
          </cell>
          <cell r="BK160" t="str">
            <v>13(4) Symbolic Possession</v>
          </cell>
          <cell r="BM160">
            <v>9.9936299999999996</v>
          </cell>
          <cell r="BZ160" t="str">
            <v>NPA</v>
          </cell>
          <cell r="CA160" t="str">
            <v>3rd</v>
          </cell>
          <cell r="CB160" t="str">
            <v>3rd</v>
          </cell>
          <cell r="CC160" t="str">
            <v>3rd</v>
          </cell>
          <cell r="CD160" t="str">
            <v>3rd</v>
          </cell>
          <cell r="CE160" t="str">
            <v>NPA</v>
          </cell>
          <cell r="CF160" t="str">
            <v>NPA</v>
          </cell>
          <cell r="CG160" t="str">
            <v>Zero</v>
          </cell>
          <cell r="CH160" t="str">
            <v>NPA</v>
          </cell>
          <cell r="CJ160" t="str">
            <v>SUBSTD</v>
          </cell>
          <cell r="CK160" t="str">
            <v>SUBSTD</v>
          </cell>
          <cell r="CL160" t="str">
            <v>SUBSTD</v>
          </cell>
          <cell r="CM160" t="str">
            <v>SUBSTD</v>
          </cell>
          <cell r="CN160" t="str">
            <v>Closed / Reguler A/c</v>
          </cell>
          <cell r="CO160" t="str">
            <v>REGULAR</v>
          </cell>
          <cell r="CR160">
            <v>11900</v>
          </cell>
          <cell r="CT160">
            <v>353866</v>
          </cell>
          <cell r="CU160" t="str">
            <v>NPA</v>
          </cell>
          <cell r="CV160" t="str">
            <v>Zero</v>
          </cell>
        </row>
        <row r="161">
          <cell r="B161" t="str">
            <v>8010HL001034179</v>
          </cell>
          <cell r="C161" t="str">
            <v>8010HL001034179</v>
          </cell>
          <cell r="E161" t="str">
            <v>Housing Loan</v>
          </cell>
          <cell r="F161" t="str">
            <v>AHFPL/SARF 13(2)/8010HL001034179/Jul-22/160</v>
          </cell>
          <cell r="G161">
            <v>44760</v>
          </cell>
          <cell r="H161" t="str">
            <v>GJ _Chirag</v>
          </cell>
          <cell r="I161" t="str">
            <v>GJ</v>
          </cell>
          <cell r="J161" t="str">
            <v>Surat</v>
          </cell>
          <cell r="K161" t="str">
            <v>Suresh Prakash Sharma</v>
          </cell>
          <cell r="L161" t="str">
            <v>Plot No 61 Ratanji Nagar Near Surya Nagar A K Road Surat  Choryasi 395008</v>
          </cell>
          <cell r="M161" t="str">
            <v>Sangita Suresh Sharma</v>
          </cell>
          <cell r="N161" t="str">
            <v>Plot No 61 Ratanji Nagar Near Surya Nagar A K Road Surat Choryasi 395008</v>
          </cell>
          <cell r="O161" t="str">
            <v xml:space="preserve"> </v>
          </cell>
          <cell r="P161" t="str">
            <v/>
          </cell>
          <cell r="Q161" t="str">
            <v/>
          </cell>
          <cell r="R161" t="str">
            <v/>
          </cell>
          <cell r="S161" t="str">
            <v>Dalbahadur  Sunar</v>
          </cell>
          <cell r="T161" t="str">
            <v>Plot No 27 Dinbadhu Soc Opp Jalkanli Soc A K Road Surat Surat Choryasi 395008</v>
          </cell>
          <cell r="U161" t="str">
            <v xml:space="preserve"> </v>
          </cell>
          <cell r="V161">
            <v>44267</v>
          </cell>
          <cell r="W161">
            <v>1017384</v>
          </cell>
          <cell r="X161">
            <v>1017384</v>
          </cell>
          <cell r="Y161" t="str">
            <v>Flat No. 212 On The 2nd Floor Of the Building No. B, Known As Kunj Vihar Residency Situated At Sayan Bearing Revenue Surevy No. 23/2 Block No. 89 Paiki (As Per Revenue Record Block No. 89/B) Plot No. 23 To 28 Of The Society Known As Chandreshnagar Tenements Of Village - Sayan Taluka - Olpad, District - Surat 394540</v>
          </cell>
          <cell r="Z161" t="str">
            <v>All That Peace And Parcel Of Flat No. 212 On The 2nd Floor Of The Building No. B, Known As Kunj Vihar Residency Situated At Sayan Bearing Revenue Surevy No. 23/2 Block No. 89 Paiki (As Per Revenue Record Block No. 89/B) Plot No. 23 To 28 Of The Society Known As Chandreshnagar Tenements Of Village - Sayan Taluka - Olpad, District - Surat, Admeasuring About 73.09 Sq. Mtrs ( Super Built Up Area) And 542.40 Square Feet I.E 50.40 Square Meter (Built Up Area)</v>
          </cell>
          <cell r="AA161" t="str">
            <v>Which is Bounded As Under :-</v>
          </cell>
          <cell r="AB161" t="str">
            <v>Flat No. 211</v>
          </cell>
          <cell r="AC161" t="str">
            <v>A Building</v>
          </cell>
          <cell r="AD161" t="str">
            <v>Passage</v>
          </cell>
          <cell r="AE161" t="str">
            <v>Adj. Property</v>
          </cell>
          <cell r="AF161">
            <v>0.13500000000000001</v>
          </cell>
          <cell r="AG161">
            <v>240</v>
          </cell>
          <cell r="AH161">
            <v>1074817</v>
          </cell>
          <cell r="AI161" t="str">
            <v>Rupees Ten Lakhs Seventy Four Thousand Eight Hundred Seventeen Only</v>
          </cell>
          <cell r="AJ161">
            <v>44760</v>
          </cell>
          <cell r="AK161">
            <v>44761</v>
          </cell>
          <cell r="AL161" t="str">
            <v>Suresh Prakash Sharma, Sangita Suresh Sharma</v>
          </cell>
          <cell r="AM161" t="str">
            <v>Yes</v>
          </cell>
          <cell r="AN161" t="str">
            <v>Gujrat</v>
          </cell>
          <cell r="AO161">
            <v>44768</v>
          </cell>
          <cell r="AP161" t="str">
            <v>Financial Express</v>
          </cell>
          <cell r="AQ161" t="str">
            <v>Financial Express</v>
          </cell>
          <cell r="AR161">
            <v>44829</v>
          </cell>
          <cell r="AS161" t="str">
            <v>Symbolic Possession</v>
          </cell>
          <cell r="AT161">
            <v>44872</v>
          </cell>
          <cell r="AU161">
            <v>44874</v>
          </cell>
          <cell r="AV161" t="str">
            <v>Financial Express</v>
          </cell>
          <cell r="AW161" t="str">
            <v>Financial Express</v>
          </cell>
          <cell r="AX161" t="str">
            <v>Yes</v>
          </cell>
          <cell r="AY161" t="str">
            <v>Adv. Shailesh Ghevariya</v>
          </cell>
          <cell r="AZ161">
            <v>44897</v>
          </cell>
          <cell r="BA161" t="str">
            <v>205/2022</v>
          </cell>
          <cell r="BC161">
            <v>44932</v>
          </cell>
          <cell r="BI161" t="str">
            <v>Resolved - Before 31st Dec</v>
          </cell>
          <cell r="BJ161" t="str">
            <v>Before 31st Dec'22</v>
          </cell>
          <cell r="BK161" t="str">
            <v>Sec.14 Order Awaited</v>
          </cell>
          <cell r="BM161">
            <v>10.075559999999999</v>
          </cell>
          <cell r="BZ161" t="str">
            <v>NPA</v>
          </cell>
          <cell r="CA161" t="str">
            <v>NPA</v>
          </cell>
          <cell r="CB161" t="str">
            <v>3rd</v>
          </cell>
          <cell r="CC161" t="str">
            <v>3rd</v>
          </cell>
          <cell r="CD161" t="str">
            <v>3rd</v>
          </cell>
          <cell r="CE161" t="str">
            <v>Zero</v>
          </cell>
          <cell r="CF161" t="str">
            <v>1st</v>
          </cell>
          <cell r="CG161" t="str">
            <v>1st</v>
          </cell>
          <cell r="CH161" t="str">
            <v>Non - NPA</v>
          </cell>
          <cell r="CJ161" t="str">
            <v>SUBSTD</v>
          </cell>
          <cell r="CK161" t="str">
            <v>SUBSTD</v>
          </cell>
          <cell r="CM161" t="str">
            <v>Closed / Normalised</v>
          </cell>
          <cell r="CN161" t="str">
            <v>Closed / Reguler A/c</v>
          </cell>
          <cell r="CO161" t="str">
            <v>REGULAR</v>
          </cell>
          <cell r="CR161">
            <v>58100</v>
          </cell>
          <cell r="CS161">
            <v>267280</v>
          </cell>
          <cell r="CT161">
            <v>12500</v>
          </cell>
          <cell r="CU161" t="str">
            <v>1st</v>
          </cell>
          <cell r="CV161" t="str">
            <v>2nd</v>
          </cell>
        </row>
        <row r="162">
          <cell r="B162" t="str">
            <v>8000HL001019991</v>
          </cell>
          <cell r="C162" t="str">
            <v>8000HL001019991</v>
          </cell>
          <cell r="D162" t="str">
            <v>ABDAHL000009616</v>
          </cell>
          <cell r="E162" t="str">
            <v>Housing Loan</v>
          </cell>
          <cell r="F162" t="str">
            <v>AHFPL/SARF 13(2)/8000HL001019991/Jul-22/161</v>
          </cell>
          <cell r="G162">
            <v>44760</v>
          </cell>
          <cell r="H162" t="str">
            <v>GJ _Chirag</v>
          </cell>
          <cell r="I162" t="str">
            <v>GJ</v>
          </cell>
          <cell r="J162" t="str">
            <v>Ahmedabad</v>
          </cell>
          <cell r="K162" t="str">
            <v>Sanjay Sharadbhai Dave</v>
          </cell>
          <cell r="L162" t="str">
            <v xml:space="preserve">Row House No.7, Vimal Park Soc. B/H Rabari Vasahat, Odhav, Ahmedabad - 382415  </v>
          </cell>
          <cell r="M162" t="str">
            <v>Geeta Dave</v>
          </cell>
          <cell r="N162" t="str">
            <v xml:space="preserve">Row House No.7, Vimal Park Soc. B/H Rabari Vasahat, Odhav, Ahmedabad - 382415  </v>
          </cell>
          <cell r="O162" t="str">
            <v xml:space="preserve"> </v>
          </cell>
          <cell r="P162" t="str">
            <v/>
          </cell>
          <cell r="Q162" t="str">
            <v/>
          </cell>
          <cell r="R162" t="str">
            <v/>
          </cell>
          <cell r="S162" t="str">
            <v/>
          </cell>
          <cell r="T162" t="str">
            <v/>
          </cell>
          <cell r="V162">
            <v>43332</v>
          </cell>
          <cell r="W162">
            <v>1718233</v>
          </cell>
          <cell r="X162">
            <v>1718233</v>
          </cell>
          <cell r="Y162" t="str">
            <v>Flat No. F/101, On 1st Floor, Block No. F, Suvas Oram Situated On Survey No. 252 Tps No. 43, EP No. 72, Mouje Odhav, Taluka - Vatva Dist &amp; Sub Dostrict - Ahmedabad 382415</v>
          </cell>
          <cell r="Z162" t="str">
            <v>All That Peace And Parcel Of Flat No. F/101, On 1st Floor, Block No. F, Suvas Oram Situated On Survey No. 252 Tps No. 43, EP No. 72, Mouje Odhav, Taluka - Vatva Dist &amp; Sub Dostrict - Ahmedabad,(Admeasuring About 96 Sq. Mtrs Sbua)</v>
          </cell>
          <cell r="AA162" t="str">
            <v>Which is Bounded As Under :-</v>
          </cell>
          <cell r="AB162" t="str">
            <v>Flat No. F/102</v>
          </cell>
          <cell r="AC162" t="str">
            <v>Block No. E</v>
          </cell>
          <cell r="AD162" t="str">
            <v>Garden</v>
          </cell>
          <cell r="AE162" t="str">
            <v>Flat No. F/104</v>
          </cell>
          <cell r="AF162">
            <v>0.1225</v>
          </cell>
          <cell r="AG162">
            <v>192</v>
          </cell>
          <cell r="AH162">
            <v>1547789</v>
          </cell>
          <cell r="AI162" t="str">
            <v>Rupees Fifteen Lakhs Forty Seven Thousand Seven Hundred Eighty Nine Only</v>
          </cell>
          <cell r="AJ162">
            <v>44760</v>
          </cell>
          <cell r="AK162">
            <v>44761</v>
          </cell>
          <cell r="AL162" t="str">
            <v>Sanjay S Dave, Geeta Dave</v>
          </cell>
          <cell r="AM162" t="str">
            <v>Yes</v>
          </cell>
          <cell r="AN162" t="str">
            <v>Gujrat</v>
          </cell>
          <cell r="AO162">
            <v>44768</v>
          </cell>
          <cell r="AP162" t="str">
            <v>Financial Express</v>
          </cell>
          <cell r="AQ162" t="str">
            <v>Financial Express</v>
          </cell>
          <cell r="AR162">
            <v>44829</v>
          </cell>
          <cell r="AS162" t="str">
            <v>Symbolic Possession</v>
          </cell>
          <cell r="AT162">
            <v>44868</v>
          </cell>
          <cell r="AU162">
            <v>44874</v>
          </cell>
          <cell r="AV162" t="str">
            <v>Financial Express</v>
          </cell>
          <cell r="AW162" t="str">
            <v>Financial Express</v>
          </cell>
          <cell r="AX162" t="str">
            <v>Resolved</v>
          </cell>
          <cell r="BI162" t="str">
            <v>Resolved - Before 31st Dec</v>
          </cell>
          <cell r="BJ162" t="str">
            <v>Before 31st Dec'22</v>
          </cell>
          <cell r="BK162" t="str">
            <v>13(4) Symbolic Possession</v>
          </cell>
          <cell r="BM162">
            <v>14.396430000000001</v>
          </cell>
          <cell r="BZ162" t="str">
            <v>3rd</v>
          </cell>
          <cell r="CA162" t="str">
            <v>3rd</v>
          </cell>
          <cell r="CB162" t="str">
            <v>3rd</v>
          </cell>
          <cell r="CC162" t="str">
            <v>3rd</v>
          </cell>
          <cell r="CD162" t="str">
            <v>3rd</v>
          </cell>
          <cell r="CE162" t="str">
            <v>Zero</v>
          </cell>
          <cell r="CF162" t="str">
            <v>Zero</v>
          </cell>
          <cell r="CG162" t="str">
            <v>Zero</v>
          </cell>
          <cell r="CH162" t="str">
            <v>Non - NPA</v>
          </cell>
          <cell r="CJ162" t="str">
            <v>SUBSTD</v>
          </cell>
          <cell r="CK162" t="str">
            <v>SUBSTD</v>
          </cell>
          <cell r="CM162" t="str">
            <v>Closed / Normalised</v>
          </cell>
          <cell r="CN162" t="str">
            <v>Closed / Reguler A/c</v>
          </cell>
          <cell r="CO162" t="str">
            <v>REGULAR</v>
          </cell>
          <cell r="CR162">
            <v>66000</v>
          </cell>
          <cell r="CS162">
            <v>18000</v>
          </cell>
          <cell r="CT162">
            <v>20000</v>
          </cell>
          <cell r="CU162" t="str">
            <v>X Bkt</v>
          </cell>
          <cell r="CV162" t="str">
            <v>1st</v>
          </cell>
        </row>
        <row r="163">
          <cell r="B163" t="str">
            <v>8000HL001018582</v>
          </cell>
          <cell r="C163" t="str">
            <v>8000HL001018582</v>
          </cell>
          <cell r="D163" t="str">
            <v>BRDAHL000009814</v>
          </cell>
          <cell r="E163" t="str">
            <v>Housing Loan</v>
          </cell>
          <cell r="F163" t="str">
            <v>AHFPL/SARF 13(2)/8000HL001018582/Jul-22/162</v>
          </cell>
          <cell r="G163">
            <v>44760</v>
          </cell>
          <cell r="H163" t="str">
            <v>GJ _Chirag</v>
          </cell>
          <cell r="I163" t="str">
            <v>GJ</v>
          </cell>
          <cell r="J163" t="str">
            <v>Baroda</v>
          </cell>
          <cell r="K163" t="str">
            <v>Jitendra Rameshchandra Panchal</v>
          </cell>
          <cell r="L163" t="str">
            <v>2/35, Gujarat Housing Board,Nadesari ,Vadodara - 391340</v>
          </cell>
          <cell r="M163" t="str">
            <v>Rajeshriben Panchal</v>
          </cell>
          <cell r="N163" t="str">
            <v>2/35, Gujarat Housing Board,Nadesari ,Vadodara - 391340</v>
          </cell>
          <cell r="O163" t="str">
            <v xml:space="preserve"> </v>
          </cell>
          <cell r="P163" t="str">
            <v/>
          </cell>
          <cell r="Q163" t="str">
            <v/>
          </cell>
          <cell r="R163" t="str">
            <v/>
          </cell>
          <cell r="S163" t="str">
            <v/>
          </cell>
          <cell r="T163" t="str">
            <v/>
          </cell>
          <cell r="V163">
            <v>43489</v>
          </cell>
          <cell r="W163">
            <v>1590501</v>
          </cell>
          <cell r="X163">
            <v>1590501</v>
          </cell>
          <cell r="Y163" t="str">
            <v>Flat No. E-202, Second Floor, Tower-E, N.D. Residency, Near Sursagar Complex, Opp. Navdurga Society, Gorwa-Karodiya Road, Mouje : Karodiya, Sub Dist. &amp; Dist. Vadodara 391310</v>
          </cell>
          <cell r="Z163" t="str">
            <v>All That Peace And Parcel Of Property Along With Structure Standing There On Being The Residential Flat No. 202, On Second Floor Of Tower E, Super Built Up Area Admeasuring 1051.00 Sq. Fts Carpet Area Admeasuring 596.00 Sq. Fts In Scheme Known As N D Residency Situated At Revenue Survey No. 74/1 &amp; 74/2 Area Admeasuring 3237.00 Sq. Mtrs And 2833.00 Sq. Mtrs Total Area Admeasuring 6070.00 Sq. Mtrs Of Moje - Karodiya, Registration Sub District Vadodara, District - Vadodara</v>
          </cell>
          <cell r="AA163" t="str">
            <v xml:space="preserve"> </v>
          </cell>
          <cell r="AB163" t="str">
            <v/>
          </cell>
          <cell r="AC163" t="str">
            <v/>
          </cell>
          <cell r="AD163" t="str">
            <v/>
          </cell>
          <cell r="AE163" t="str">
            <v/>
          </cell>
          <cell r="AF163">
            <v>0.13500000000000001</v>
          </cell>
          <cell r="AG163">
            <v>144</v>
          </cell>
          <cell r="AH163">
            <v>1553942</v>
          </cell>
          <cell r="AI163" t="str">
            <v>Rupees Fifteen Lakhs Fifty Three Thousand Nine Hundred Forty Two Only</v>
          </cell>
          <cell r="AJ163">
            <v>44760</v>
          </cell>
          <cell r="AK163">
            <v>44761</v>
          </cell>
          <cell r="AL163" t="str">
            <v>Jitendra Rameshchandra Panchal, Rajeshriben Jitendrabhai Panchal</v>
          </cell>
          <cell r="AM163" t="str">
            <v>Yes</v>
          </cell>
          <cell r="AN163" t="str">
            <v>Gujrat</v>
          </cell>
          <cell r="AO163">
            <v>44768</v>
          </cell>
          <cell r="AP163" t="str">
            <v>Financial Express</v>
          </cell>
          <cell r="AQ163" t="str">
            <v>Financial Express</v>
          </cell>
          <cell r="AR163">
            <v>44829</v>
          </cell>
          <cell r="AS163" t="str">
            <v>Resolved</v>
          </cell>
          <cell r="AX163" t="str">
            <v>Resolved</v>
          </cell>
          <cell r="BI163" t="str">
            <v>Resolved - Before 31st Dec</v>
          </cell>
          <cell r="BJ163" t="str">
            <v>Before 31st Dec'22</v>
          </cell>
          <cell r="BK163" t="str">
            <v>13(2) Publication Done</v>
          </cell>
          <cell r="BM163">
            <v>14.40987</v>
          </cell>
          <cell r="BZ163" t="str">
            <v>Zero</v>
          </cell>
          <cell r="CA163" t="str">
            <v>X Bkt</v>
          </cell>
          <cell r="CB163" t="str">
            <v>Zero</v>
          </cell>
          <cell r="CC163" t="str">
            <v>1st</v>
          </cell>
          <cell r="CD163" t="str">
            <v>1st</v>
          </cell>
          <cell r="CE163" t="str">
            <v>Zero</v>
          </cell>
          <cell r="CF163" t="str">
            <v>Zero</v>
          </cell>
          <cell r="CG163" t="str">
            <v>Zero</v>
          </cell>
          <cell r="CH163" t="str">
            <v>Non - NPA</v>
          </cell>
          <cell r="CM163" t="str">
            <v>Closed / Normalised</v>
          </cell>
          <cell r="CN163" t="str">
            <v>Closed / Reguler A/c</v>
          </cell>
          <cell r="CO163" t="str">
            <v>REGULAR</v>
          </cell>
          <cell r="CR163">
            <v>46408</v>
          </cell>
          <cell r="CS163">
            <v>24000</v>
          </cell>
          <cell r="CT163">
            <v>24000</v>
          </cell>
          <cell r="CU163" t="str">
            <v>X Bkt</v>
          </cell>
          <cell r="CV163" t="str">
            <v>1st</v>
          </cell>
        </row>
        <row r="164">
          <cell r="B164" t="str">
            <v>8000HL001020321</v>
          </cell>
          <cell r="C164" t="str">
            <v>8000HL001020321</v>
          </cell>
          <cell r="D164" t="str">
            <v>NADAHL000010523</v>
          </cell>
          <cell r="E164" t="str">
            <v>Housing Loan</v>
          </cell>
          <cell r="F164" t="str">
            <v>AHFPL/SARF 13(2)/8000HL001020321/Jul-22/163</v>
          </cell>
          <cell r="G164">
            <v>44760</v>
          </cell>
          <cell r="H164" t="str">
            <v>GJ _Chirag</v>
          </cell>
          <cell r="I164" t="str">
            <v>GJ</v>
          </cell>
          <cell r="J164" t="str">
            <v>Nadiad</v>
          </cell>
          <cell r="K164" t="str">
            <v>Dipakbhai Ghanshyambhai Barot</v>
          </cell>
          <cell r="L164" t="str">
            <v>Ganpati Maholla, Juna Ravpura Nadiad - 387001</v>
          </cell>
          <cell r="M164" t="str">
            <v>Parin Brahmbhatt</v>
          </cell>
          <cell r="N164" t="str">
            <v>Ganpati Maholla, Juna Ravpura Nadiad - 387001</v>
          </cell>
          <cell r="O164" t="str">
            <v>Minaben Brahmbhatt</v>
          </cell>
          <cell r="P164" t="str">
            <v>Ganpati Maholla, Juna Ravpura Nadiad - 387001</v>
          </cell>
          <cell r="Q164" t="str">
            <v xml:space="preserve"> </v>
          </cell>
          <cell r="R164" t="str">
            <v/>
          </cell>
          <cell r="S164" t="str">
            <v>Jay Barot</v>
          </cell>
          <cell r="T164" t="str">
            <v>Nr Durga Mata Temple, Juna Ravpura, Nadiad -387001</v>
          </cell>
          <cell r="U164" t="str">
            <v xml:space="preserve"> </v>
          </cell>
          <cell r="V164">
            <v>43791</v>
          </cell>
          <cell r="W164">
            <v>1745639</v>
          </cell>
          <cell r="X164">
            <v>1745639</v>
          </cell>
          <cell r="Y164" t="str">
            <v>Plot No 14 Sarjan Bunglow, Bh Bhathiji Temple, At Uttarsanda Ta Nadiad Dist Kheda Pin 387370</v>
          </cell>
          <cell r="Z164" t="str">
            <v>All That Peace And Parcel Of Constructed Residential Property Moje Uttarsanda, Being Block No. 131 Paiki, Admeasuring 11230 Sq. Mtrs House No. 14 Sarjan Bungalow Admeasuring 130 Sq. Mtrs Paiki Total Admeasuring 104 Sq. Mtrs Ta - Nadiad , Dist - Kheda, Gujarat 387370</v>
          </cell>
          <cell r="AA164" t="str">
            <v>Which is Bounded As Under :-</v>
          </cell>
          <cell r="AB164" t="str">
            <v>House No. 15</v>
          </cell>
          <cell r="AC164" t="str">
            <v>House No. 13</v>
          </cell>
          <cell r="AD164" t="str">
            <v>Block No. 131 Paiki Land</v>
          </cell>
          <cell r="AE164" t="str">
            <v>Approch Road</v>
          </cell>
          <cell r="AF164">
            <v>0.125</v>
          </cell>
          <cell r="AG164">
            <v>240</v>
          </cell>
          <cell r="AH164">
            <v>1560044</v>
          </cell>
          <cell r="AI164" t="str">
            <v>Rupees Fifteen Lakhs Sixty Thousand Forty Four Only</v>
          </cell>
          <cell r="AJ164">
            <v>44760</v>
          </cell>
          <cell r="AK164">
            <v>44761</v>
          </cell>
          <cell r="AL164" t="str">
            <v xml:space="preserve">Dipak Barot, Parin Brahmbhatt, Minaben Brahmbhatt, </v>
          </cell>
          <cell r="AM164" t="str">
            <v>Yes</v>
          </cell>
          <cell r="AN164" t="str">
            <v>Gujrat</v>
          </cell>
          <cell r="AO164">
            <v>44768</v>
          </cell>
          <cell r="AP164" t="str">
            <v>Financial Express</v>
          </cell>
          <cell r="AQ164" t="str">
            <v>Financial Express</v>
          </cell>
          <cell r="AR164">
            <v>44829</v>
          </cell>
          <cell r="AS164" t="str">
            <v>Refused Panchnama</v>
          </cell>
          <cell r="AT164">
            <v>44868</v>
          </cell>
          <cell r="AU164">
            <v>44874</v>
          </cell>
          <cell r="AV164" t="str">
            <v>Financial Express</v>
          </cell>
          <cell r="AW164" t="str">
            <v>Financial Express</v>
          </cell>
          <cell r="AX164" t="str">
            <v>Yes</v>
          </cell>
          <cell r="AY164" t="str">
            <v>Adv. Pankaj Makwana</v>
          </cell>
          <cell r="AZ164">
            <v>44915</v>
          </cell>
          <cell r="BA164" t="str">
            <v>149 / 2022 / Vashi / 3418 to 3422</v>
          </cell>
          <cell r="BC164">
            <v>44936</v>
          </cell>
          <cell r="BI164" t="str">
            <v>Resolved - On Jan'23</v>
          </cell>
          <cell r="BJ164" t="str">
            <v>Jan'23</v>
          </cell>
          <cell r="BK164" t="str">
            <v>Sec. 14 - Execution in process</v>
          </cell>
          <cell r="BM164">
            <v>14.79416</v>
          </cell>
          <cell r="BZ164" t="str">
            <v>NPA</v>
          </cell>
          <cell r="CA164" t="str">
            <v>3rd</v>
          </cell>
          <cell r="CB164" t="str">
            <v>3rd</v>
          </cell>
          <cell r="CC164" t="str">
            <v>3rd</v>
          </cell>
          <cell r="CD164" t="str">
            <v>3rd</v>
          </cell>
          <cell r="CE164" t="str">
            <v>NPA</v>
          </cell>
          <cell r="CF164" t="str">
            <v>NPA</v>
          </cell>
          <cell r="CG164" t="str">
            <v>Zero</v>
          </cell>
          <cell r="CH164" t="str">
            <v>NPA</v>
          </cell>
          <cell r="CJ164" t="str">
            <v>SUBSTD</v>
          </cell>
          <cell r="CK164" t="str">
            <v>SUBSTD</v>
          </cell>
          <cell r="CL164" t="str">
            <v>SUBSTD</v>
          </cell>
          <cell r="CM164" t="str">
            <v>SUBSTD</v>
          </cell>
          <cell r="CN164" t="str">
            <v>Closed / Reguler A/c</v>
          </cell>
          <cell r="CO164" t="str">
            <v>REGULAR</v>
          </cell>
          <cell r="CS164">
            <v>18000</v>
          </cell>
          <cell r="CT164">
            <v>90500</v>
          </cell>
          <cell r="CU164" t="str">
            <v>NPA</v>
          </cell>
          <cell r="CV164" t="str">
            <v>NPA</v>
          </cell>
        </row>
        <row r="165">
          <cell r="B165" t="str">
            <v>8000HL001016452</v>
          </cell>
          <cell r="C165" t="str">
            <v>8000HL001016452</v>
          </cell>
          <cell r="D165" t="str">
            <v>GDHAHL000010043</v>
          </cell>
          <cell r="E165" t="str">
            <v>Housing Loan</v>
          </cell>
          <cell r="F165" t="str">
            <v>AHFPL/SARF 13(2)/8000HL001016452/Jul-22/164</v>
          </cell>
          <cell r="G165">
            <v>44760</v>
          </cell>
          <cell r="H165" t="str">
            <v>GJ _Chirag</v>
          </cell>
          <cell r="I165" t="str">
            <v>GJ</v>
          </cell>
          <cell r="J165" t="str">
            <v>Gandhidham</v>
          </cell>
          <cell r="K165" t="str">
            <v>Pankajbhai Harjivanbhai Jankhariya</v>
          </cell>
          <cell r="L165" t="str">
            <v>P.No.8-12/H,Gokulam Residency,Village Baroi-Mundra-370421</v>
          </cell>
          <cell r="M165" t="str">
            <v>Vaishaliben Pankajbhai Jankhariya</v>
          </cell>
          <cell r="N165" t="str">
            <v>P.No.8-12/H,Gokulam Residency,Village Baroi-Mundra-370421</v>
          </cell>
          <cell r="O165" t="str">
            <v xml:space="preserve"> </v>
          </cell>
          <cell r="P165" t="str">
            <v/>
          </cell>
          <cell r="Q165" t="str">
            <v/>
          </cell>
          <cell r="R165" t="str">
            <v/>
          </cell>
          <cell r="S165" t="str">
            <v/>
          </cell>
          <cell r="T165" t="str">
            <v/>
          </cell>
          <cell r="V165">
            <v>43705</v>
          </cell>
          <cell r="W165">
            <v>1425857</v>
          </cell>
          <cell r="X165">
            <v>1425857</v>
          </cell>
          <cell r="Y165" t="str">
            <v>Residential House On, Sub Plot No. E, Plot No. 40 &amp; 41, R.S. No – 216/Paiki 1, Kalapurna Residency, Village:- Baroi, Taluka : Mundra, District: Kutch (Gujarat) 370421</v>
          </cell>
          <cell r="Z165" t="str">
            <v xml:space="preserve">All That Peace And Parcel Of Residential Plot No. 40 And 41 Paiki Sub Plot No. E, Admeasuring Area 64.35 Sq. Mtr, Revenue Survey No. 216/Paiki 1 Known As Kalapurna Residency , Village Baroi, Taluka - Mundra, District - Kutch Gujarat </v>
          </cell>
          <cell r="AA165" t="str">
            <v>Which is Bounded As Under :-</v>
          </cell>
          <cell r="AB165" t="str">
            <v>7.50 M Wide Road</v>
          </cell>
          <cell r="AC165" t="str">
            <v>Lagu S No. 215</v>
          </cell>
          <cell r="AD165" t="str">
            <v>Sub P No. D, P. No. 40 &amp; 41</v>
          </cell>
          <cell r="AE165" t="str">
            <v>Sub P No. F, P. No. 40 &amp; 41.</v>
          </cell>
          <cell r="AF165">
            <v>0.13500000000000001</v>
          </cell>
          <cell r="AG165">
            <v>240</v>
          </cell>
          <cell r="AH165">
            <v>1782917</v>
          </cell>
          <cell r="AI165" t="str">
            <v>Rupees Seventeen Lakhs Eighty Two Thousand Nine Hundred Seventeen Only</v>
          </cell>
          <cell r="AJ165">
            <v>44760</v>
          </cell>
          <cell r="AK165">
            <v>44761</v>
          </cell>
          <cell r="AL165" t="str">
            <v>Pankajbhai Harjivanbhai Jankhariya</v>
          </cell>
          <cell r="AM165" t="str">
            <v>Yes</v>
          </cell>
          <cell r="AN165" t="str">
            <v>Gujrat</v>
          </cell>
          <cell r="AO165">
            <v>44768</v>
          </cell>
          <cell r="AP165" t="str">
            <v>Financial Express</v>
          </cell>
          <cell r="AQ165" t="str">
            <v>Financial Express</v>
          </cell>
          <cell r="AR165">
            <v>44829</v>
          </cell>
          <cell r="AS165" t="str">
            <v>Symbolic Possession</v>
          </cell>
          <cell r="AT165">
            <v>44870</v>
          </cell>
          <cell r="AU165">
            <v>44874</v>
          </cell>
          <cell r="AV165" t="str">
            <v>Financial Express</v>
          </cell>
          <cell r="AW165" t="str">
            <v>Financial Express</v>
          </cell>
          <cell r="AX165" t="str">
            <v>Yes</v>
          </cell>
          <cell r="AY165" t="str">
            <v>Adv. Rajendra Suthar</v>
          </cell>
          <cell r="AZ165">
            <v>44964</v>
          </cell>
          <cell r="BA165" t="str">
            <v>08/2023</v>
          </cell>
          <cell r="BI165" t="str">
            <v>Sec.14 to be Filed</v>
          </cell>
          <cell r="BM165">
            <v>16.646450000000002</v>
          </cell>
          <cell r="BZ165" t="str">
            <v>NPA</v>
          </cell>
          <cell r="CA165" t="str">
            <v>3rd</v>
          </cell>
          <cell r="CB165" t="str">
            <v>3rd</v>
          </cell>
          <cell r="CC165" t="str">
            <v>3rd</v>
          </cell>
          <cell r="CD165" t="str">
            <v>NPA</v>
          </cell>
          <cell r="CE165" t="str">
            <v>NPA</v>
          </cell>
          <cell r="CF165" t="str">
            <v>NPA</v>
          </cell>
          <cell r="CG165" t="str">
            <v>NPA</v>
          </cell>
          <cell r="CH165" t="str">
            <v>NPA</v>
          </cell>
          <cell r="CJ165" t="str">
            <v>SUBSTD</v>
          </cell>
          <cell r="CK165" t="str">
            <v>SUBSTD</v>
          </cell>
          <cell r="CL165" t="str">
            <v>SUBSTD</v>
          </cell>
          <cell r="CM165" t="str">
            <v>SUBSTD</v>
          </cell>
          <cell r="CN165" t="str">
            <v>SUBSTD</v>
          </cell>
          <cell r="CO165" t="str">
            <v>SUBSTD</v>
          </cell>
          <cell r="CU165" t="str">
            <v>NPA</v>
          </cell>
          <cell r="CV165" t="str">
            <v>NPA</v>
          </cell>
        </row>
        <row r="166">
          <cell r="B166" t="str">
            <v>VIRAHL000019856</v>
          </cell>
          <cell r="C166" t="str">
            <v>8010HL001049275</v>
          </cell>
          <cell r="D166" t="str">
            <v>VIRAHL000019856</v>
          </cell>
          <cell r="E166" t="str">
            <v>Housing Loan</v>
          </cell>
          <cell r="F166" t="str">
            <v>AHFPL/SARF 13(2)/8010HL001049275/Jul-22/165</v>
          </cell>
          <cell r="G166">
            <v>44760</v>
          </cell>
          <cell r="H166" t="str">
            <v>Mumbai_Gauresh</v>
          </cell>
          <cell r="I166" t="str">
            <v>MH</v>
          </cell>
          <cell r="J166" t="str">
            <v xml:space="preserve">Virar </v>
          </cell>
          <cell r="K166" t="str">
            <v>Sanjay Mohan Kharwa</v>
          </cell>
          <cell r="L166" t="str">
            <v>Flat No 403, 4Th Floor, 15/21 Mhada Bldg, Falakland Road, 6Th X Lane, Kharwa, Girgaon, Grant Road East 400004</v>
          </cell>
          <cell r="M166" t="str">
            <v>Mamta Sanjay Kharwa</v>
          </cell>
          <cell r="N166" t="str">
            <v>Flat No 403, 4Th Floor, 15/21 Mhada Bldg, Falakland Road, 6Th X Lane, Kharwa, Girgaon, Grant Road East 400004</v>
          </cell>
          <cell r="O166" t="str">
            <v xml:space="preserve"> </v>
          </cell>
          <cell r="P166" t="str">
            <v/>
          </cell>
          <cell r="Q166" t="str">
            <v/>
          </cell>
          <cell r="R166" t="str">
            <v/>
          </cell>
          <cell r="S166" t="str">
            <v/>
          </cell>
          <cell r="T166" t="str">
            <v/>
          </cell>
          <cell r="V166">
            <v>43791</v>
          </cell>
          <cell r="W166">
            <v>1297823</v>
          </cell>
          <cell r="X166">
            <v>1297823</v>
          </cell>
          <cell r="Y166" t="str">
            <v>Flat No. 207, 2nd Floor, Krishna Kunj Apartment On Plot Bearing Cts No. 857,857-A, 859, Village - Tarapur, Taluka &amp; Dist. Palghar 401501</v>
          </cell>
          <cell r="Z166" t="str">
            <v>All That Peace And Parcel Of Flat No. 207, On 2nd Floor, Area Admeasuring 670 Sq Ft. i.e 62.26 Square Meter Carpet Area in The Building Known As Krishna Kunj Constructed On Land Bearing CTS No. 857A Admeasuring 835 Sq. Mtrs, CTS No. 859 Admeasuring 515 Sq. Mts, And CTS No. 857 Admeasuring 300 Sq. Mtrs Laying Being And Situated At Village - Tarapur, Taluka - And District Palghar</v>
          </cell>
          <cell r="AA166" t="str">
            <v>Which is Bounded As Under :-</v>
          </cell>
          <cell r="AB166" t="str">
            <v>Janki Niwas Bungalow</v>
          </cell>
          <cell r="AC166" t="str">
            <v>Tarapur Village Road</v>
          </cell>
          <cell r="AD166" t="str">
            <v>Residential Building</v>
          </cell>
          <cell r="AE166" t="str">
            <v>Janabai Hall</v>
          </cell>
          <cell r="AF166">
            <v>0.13500000000000001</v>
          </cell>
          <cell r="AG166">
            <v>240</v>
          </cell>
          <cell r="AH166">
            <v>1600642</v>
          </cell>
          <cell r="AI166" t="str">
            <v>Rupees Sixteen Lakhs Six Hundred Forty Two Only</v>
          </cell>
          <cell r="AJ166">
            <v>44760</v>
          </cell>
          <cell r="AK166">
            <v>44761</v>
          </cell>
          <cell r="AL166" t="str">
            <v>Sanjay Mohan Kharwa, Mamta Sanjay Kharwa</v>
          </cell>
          <cell r="AM166" t="str">
            <v>Yes</v>
          </cell>
          <cell r="AN166" t="str">
            <v>Mumbai</v>
          </cell>
          <cell r="AO166">
            <v>44768</v>
          </cell>
          <cell r="AP166" t="str">
            <v>Free Press Journal</v>
          </cell>
          <cell r="AQ166" t="str">
            <v>Nav Shakti</v>
          </cell>
          <cell r="AR166">
            <v>44829</v>
          </cell>
          <cell r="AS166" t="str">
            <v>Symbolic Possession</v>
          </cell>
          <cell r="AT166">
            <v>44847</v>
          </cell>
          <cell r="AU166">
            <v>44851</v>
          </cell>
          <cell r="AV166" t="str">
            <v>Free Press Journal</v>
          </cell>
          <cell r="AW166" t="str">
            <v>Navshakti</v>
          </cell>
          <cell r="AX166" t="str">
            <v>Yes</v>
          </cell>
          <cell r="AY166" t="str">
            <v>Rajeshree</v>
          </cell>
          <cell r="AZ166">
            <v>44890</v>
          </cell>
          <cell r="BA166" t="str">
            <v>1617/22</v>
          </cell>
          <cell r="BB166" t="str">
            <v>DM Palghar</v>
          </cell>
          <cell r="BC166">
            <v>44894</v>
          </cell>
          <cell r="BD166" t="str">
            <v>13(4)</v>
          </cell>
          <cell r="BE166">
            <v>44919</v>
          </cell>
          <cell r="BF166">
            <v>44926</v>
          </cell>
          <cell r="BG166" t="str">
            <v>Free Press Journal</v>
          </cell>
          <cell r="BH166" t="str">
            <v>Nav Shakti</v>
          </cell>
          <cell r="BI166" t="str">
            <v>Property in Possession</v>
          </cell>
          <cell r="BM166">
            <v>16.084679999999999</v>
          </cell>
          <cell r="BZ166" t="str">
            <v>3rd</v>
          </cell>
          <cell r="CA166" t="str">
            <v>3rd</v>
          </cell>
          <cell r="CB166" t="str">
            <v>NPA</v>
          </cell>
          <cell r="CC166" t="str">
            <v>3rd</v>
          </cell>
          <cell r="CD166" t="str">
            <v>3rd</v>
          </cell>
          <cell r="CE166" t="str">
            <v>NPA</v>
          </cell>
          <cell r="CF166" t="str">
            <v>NPA</v>
          </cell>
          <cell r="CG166" t="str">
            <v>NPA</v>
          </cell>
          <cell r="CH166" t="str">
            <v>NPA</v>
          </cell>
          <cell r="CJ166" t="str">
            <v>NA - Mannual</v>
          </cell>
          <cell r="CK166" t="str">
            <v>SUBSTD</v>
          </cell>
          <cell r="CL166" t="str">
            <v>SUBSTD</v>
          </cell>
          <cell r="CM166" t="str">
            <v>SUBSTD</v>
          </cell>
          <cell r="CN166" t="str">
            <v>SUBSTD</v>
          </cell>
          <cell r="CO166" t="str">
            <v>SUBSTD</v>
          </cell>
          <cell r="CU166" t="str">
            <v>NPA</v>
          </cell>
          <cell r="CV166" t="str">
            <v>NPA</v>
          </cell>
        </row>
        <row r="167">
          <cell r="B167" t="str">
            <v>8020HL001020045</v>
          </cell>
          <cell r="C167" t="str">
            <v>8020HL001020045</v>
          </cell>
          <cell r="D167" t="str">
            <v>KALAHL000034025</v>
          </cell>
          <cell r="E167" t="str">
            <v>Housing Loan</v>
          </cell>
          <cell r="F167" t="str">
            <v>AHFPL/SARF 13(2)/8020HL001020045/Jul-22/166</v>
          </cell>
          <cell r="G167">
            <v>44760</v>
          </cell>
          <cell r="H167" t="str">
            <v>Mumbai_Gauresh</v>
          </cell>
          <cell r="I167" t="str">
            <v>MH</v>
          </cell>
          <cell r="J167" t="str">
            <v xml:space="preserve">Kalyan </v>
          </cell>
          <cell r="K167" t="str">
            <v>Arvind Harbans Pandey</v>
          </cell>
          <cell r="L167" t="str">
            <v>Flat No.203,2Nd Floor,B-Wing,Shivsai Residency,Sonarpada,Dombivali East,Thane 421201</v>
          </cell>
          <cell r="M167" t="str">
            <v>Gita Arvind Pandey</v>
          </cell>
          <cell r="N167" t="str">
            <v>Flat No.203,2Nd Floor,B-Wing,Shivsai Residency,Sonarpada,Dombivali East,Thane 421201</v>
          </cell>
          <cell r="O167" t="str">
            <v xml:space="preserve"> </v>
          </cell>
          <cell r="P167" t="str">
            <v/>
          </cell>
          <cell r="Q167" t="str">
            <v/>
          </cell>
          <cell r="R167" t="str">
            <v/>
          </cell>
          <cell r="S167" t="str">
            <v/>
          </cell>
          <cell r="T167" t="str">
            <v/>
          </cell>
          <cell r="V167">
            <v>43858</v>
          </cell>
          <cell r="W167">
            <v>1570480</v>
          </cell>
          <cell r="X167">
            <v>1570480</v>
          </cell>
          <cell r="Y167" t="str">
            <v>Flat No. B/203, 2nd Floor, B –Wing, “Shivsai Residency”, Village Sonarpada, Dombivli (East), Taluka Kalyan, District Thane - 421 201</v>
          </cell>
          <cell r="Z167" t="str">
            <v>All That Peace And Parcel Of Flat No. B/203, Admeasuring 595 Square Feet (Built Up Area) Situated On The Second Floor, in The Building Known As Shivsai Residency, Being Lying And Situated On Land Bearing Survey No. 83, Hissa No. 3A At Village Sonarpada, Dombivali (East), Taluka - Klayan , District - Thane, Bounded As</v>
          </cell>
          <cell r="AA167" t="str">
            <v>Which is Bounded As Under :-</v>
          </cell>
          <cell r="AB167" t="str">
            <v>Under Construction Building</v>
          </cell>
          <cell r="AC167" t="str">
            <v>Raghukul Bungalow</v>
          </cell>
          <cell r="AD167" t="str">
            <v>C Wing Under Construction Building</v>
          </cell>
          <cell r="AE167" t="str">
            <v>Ragu Chhaya Building</v>
          </cell>
          <cell r="AF167">
            <v>0.13</v>
          </cell>
          <cell r="AG167">
            <v>192</v>
          </cell>
          <cell r="AH167">
            <v>1498082</v>
          </cell>
          <cell r="AI167" t="str">
            <v>Rupees Fourteen Lakhs Ninety Eight Thousand Eighty Two Only</v>
          </cell>
          <cell r="AJ167">
            <v>44760</v>
          </cell>
          <cell r="AK167">
            <v>44761</v>
          </cell>
          <cell r="AL167" t="str">
            <v>Arvind Harbans Pandey,Gita Arvind Pandey</v>
          </cell>
          <cell r="AM167" t="str">
            <v>Yes</v>
          </cell>
          <cell r="AN167" t="str">
            <v>Mumbai</v>
          </cell>
          <cell r="AO167">
            <v>44768</v>
          </cell>
          <cell r="AP167" t="str">
            <v>Free Press Journal</v>
          </cell>
          <cell r="AQ167" t="str">
            <v>Nav Shakti</v>
          </cell>
          <cell r="AR167">
            <v>44829</v>
          </cell>
          <cell r="AS167" t="str">
            <v>Symbolic Possession</v>
          </cell>
          <cell r="AT167">
            <v>44846</v>
          </cell>
          <cell r="AU167">
            <v>44851</v>
          </cell>
          <cell r="AV167" t="str">
            <v>Free Press Journal</v>
          </cell>
          <cell r="AW167" t="str">
            <v>Navshakti</v>
          </cell>
          <cell r="AX167" t="str">
            <v>Yes</v>
          </cell>
          <cell r="AY167" t="str">
            <v>Rajeshree</v>
          </cell>
          <cell r="BA167" t="str">
            <v>Yet to Received</v>
          </cell>
          <cell r="BB167" t="str">
            <v>DM Thane</v>
          </cell>
          <cell r="BI167" t="str">
            <v>Sec.14 Order Awaited</v>
          </cell>
          <cell r="BM167">
            <v>13.90649</v>
          </cell>
          <cell r="BZ167" t="str">
            <v>3rd</v>
          </cell>
          <cell r="CA167" t="str">
            <v>3rd</v>
          </cell>
          <cell r="CB167" t="str">
            <v>3rd</v>
          </cell>
          <cell r="CC167" t="str">
            <v>3rd</v>
          </cell>
          <cell r="CD167" t="str">
            <v>3rd</v>
          </cell>
          <cell r="CE167" t="str">
            <v>NPA</v>
          </cell>
          <cell r="CF167" t="str">
            <v>NPA</v>
          </cell>
          <cell r="CG167" t="str">
            <v>3rd</v>
          </cell>
          <cell r="CH167" t="str">
            <v>NPA</v>
          </cell>
          <cell r="CJ167" t="str">
            <v>SUBSTD</v>
          </cell>
          <cell r="CK167" t="str">
            <v>SUBSTD</v>
          </cell>
          <cell r="CL167" t="str">
            <v>SUBSTD</v>
          </cell>
          <cell r="CM167" t="str">
            <v>SUBSTD</v>
          </cell>
          <cell r="CN167" t="str">
            <v>SUBSTD</v>
          </cell>
          <cell r="CO167" t="str">
            <v>SUBSTD</v>
          </cell>
          <cell r="CS167">
            <v>37346</v>
          </cell>
          <cell r="CT167">
            <v>16693</v>
          </cell>
          <cell r="CU167" t="str">
            <v>NPA</v>
          </cell>
          <cell r="CV167" t="str">
            <v>3rd</v>
          </cell>
        </row>
        <row r="168">
          <cell r="B168" t="str">
            <v>8010HL001023359</v>
          </cell>
          <cell r="C168" t="str">
            <v>8010HL001023359</v>
          </cell>
          <cell r="D168" t="str">
            <v>VIRAHL000019840</v>
          </cell>
          <cell r="E168" t="str">
            <v>Housing Loan</v>
          </cell>
          <cell r="F168" t="str">
            <v>AHFPL/SARF 13(2)/8010HL001023359/Jul-22/167</v>
          </cell>
          <cell r="G168">
            <v>44760</v>
          </cell>
          <cell r="H168" t="str">
            <v>Mumbai_Gauresh</v>
          </cell>
          <cell r="I168" t="str">
            <v>MH</v>
          </cell>
          <cell r="J168" t="str">
            <v xml:space="preserve">Virar </v>
          </cell>
          <cell r="K168" t="str">
            <v>Rahul Rajendra Arekar</v>
          </cell>
          <cell r="L168" t="str">
            <v>House No 677, At Post Dandi, More Pada, Boisar, Palghar 401501</v>
          </cell>
          <cell r="M168" t="str">
            <v>Vicky Rajendra Arekar</v>
          </cell>
          <cell r="N168" t="str">
            <v>House No 677, At Post Dandi, More Pada, Boisar, Palghar 401501</v>
          </cell>
          <cell r="O168" t="str">
            <v>Hemangi Rahul Arekar</v>
          </cell>
          <cell r="P168" t="str">
            <v>House No 677, At Post Dandi, More Pada, Boisar, Palghar 401501</v>
          </cell>
          <cell r="Q168" t="str">
            <v xml:space="preserve"> </v>
          </cell>
          <cell r="R168" t="str">
            <v/>
          </cell>
          <cell r="S168" t="str">
            <v xml:space="preserve"> </v>
          </cell>
          <cell r="T168" t="str">
            <v/>
          </cell>
          <cell r="V168">
            <v>43638</v>
          </cell>
          <cell r="W168">
            <v>1450000</v>
          </cell>
          <cell r="X168">
            <v>1450000</v>
          </cell>
          <cell r="Y168" t="str">
            <v xml:space="preserve">Flat No. 302, 3rd Floor, Wing – B, Krishna Kunj, Tarapur Road, Village – Tarapur, Taluka &amp; Dist. Palghar, Boisar (West) - 401501 </v>
          </cell>
          <cell r="Z168" t="str">
            <v>All That Peace And Parcel Of Flat No. 302, B Wing, On Third Floor, Admeasuring 710 Sq. Feet, I.E. 65.98 Sq Mtrs Built Up Area In Building Known As Krishna Kunj , Constructed On Land Bearing Cts No. 857A, Admeasuring 835 Sq. Mtrs, Cts No. 859 Admeasuring 515 Sq. Mtrs And Cts No. 857 A Admeasuring 300 Sq. Mtrs Lying Being And Situated At Village Tarapur, Taluka And District Palghar</v>
          </cell>
          <cell r="AA168" t="str">
            <v>Which is Bounded As Under :-</v>
          </cell>
          <cell r="AB168" t="str">
            <v>Jankiniwas Bunglow</v>
          </cell>
          <cell r="AC168" t="str">
            <v>Tarapur Village Road</v>
          </cell>
          <cell r="AD168" t="str">
            <v>Residential Building</v>
          </cell>
          <cell r="AE168" t="str">
            <v>Janabai Hall</v>
          </cell>
          <cell r="AF168">
            <v>0.12</v>
          </cell>
          <cell r="AG168">
            <v>240</v>
          </cell>
          <cell r="AH168">
            <v>1737373</v>
          </cell>
          <cell r="AI168" t="str">
            <v>Rupees Seventeen Lakhs Thirty Seven Thousand Three Hundred Seventy Three Only</v>
          </cell>
          <cell r="AJ168">
            <v>44760</v>
          </cell>
          <cell r="AK168">
            <v>44761</v>
          </cell>
          <cell r="AL168" t="str">
            <v>Rahul Rajendra Arekar, Vicky Rajendra Arekar</v>
          </cell>
          <cell r="AM168" t="str">
            <v>Yes</v>
          </cell>
          <cell r="AN168" t="str">
            <v>Mumbai</v>
          </cell>
          <cell r="AO168">
            <v>44768</v>
          </cell>
          <cell r="AP168" t="str">
            <v>Free Press Journal</v>
          </cell>
          <cell r="AQ168" t="str">
            <v>Nav Shakti</v>
          </cell>
          <cell r="AR168">
            <v>44829</v>
          </cell>
          <cell r="AS168" t="str">
            <v>Symbolic Possession</v>
          </cell>
          <cell r="AT168">
            <v>44847</v>
          </cell>
          <cell r="AU168">
            <v>44851</v>
          </cell>
          <cell r="AV168" t="str">
            <v>Free Press Journal</v>
          </cell>
          <cell r="AW168" t="str">
            <v>Navshakti</v>
          </cell>
          <cell r="AX168" t="str">
            <v>Yes</v>
          </cell>
          <cell r="AY168" t="str">
            <v>Rajeshree</v>
          </cell>
          <cell r="AZ168">
            <v>44890</v>
          </cell>
          <cell r="BA168" t="str">
            <v>1620/22</v>
          </cell>
          <cell r="BB168" t="str">
            <v>DM Palghar</v>
          </cell>
          <cell r="BC168">
            <v>44894</v>
          </cell>
          <cell r="BD168" t="str">
            <v>13(4)</v>
          </cell>
          <cell r="BE168">
            <v>44919</v>
          </cell>
          <cell r="BF168">
            <v>44926</v>
          </cell>
          <cell r="BG168" t="str">
            <v>Free Press Journal</v>
          </cell>
          <cell r="BH168" t="str">
            <v>Nav Shakti</v>
          </cell>
          <cell r="BI168" t="str">
            <v>Property in Possession</v>
          </cell>
          <cell r="BM168">
            <v>16.414899999999999</v>
          </cell>
          <cell r="BZ168" t="str">
            <v>3rd</v>
          </cell>
          <cell r="CA168" t="str">
            <v>3rd</v>
          </cell>
          <cell r="CB168" t="str">
            <v>3rd</v>
          </cell>
          <cell r="CC168" t="str">
            <v>3rd</v>
          </cell>
          <cell r="CD168" t="str">
            <v>3rd</v>
          </cell>
          <cell r="CE168" t="str">
            <v>NPA</v>
          </cell>
          <cell r="CF168" t="str">
            <v>NPA</v>
          </cell>
          <cell r="CG168" t="str">
            <v>NPA</v>
          </cell>
          <cell r="CH168" t="str">
            <v>NPA</v>
          </cell>
          <cell r="CJ168" t="str">
            <v>SUBSTD</v>
          </cell>
          <cell r="CK168" t="str">
            <v>SUBSTD</v>
          </cell>
          <cell r="CL168" t="str">
            <v>SUBSTD</v>
          </cell>
          <cell r="CM168" t="str">
            <v>SUBSTD</v>
          </cell>
          <cell r="CN168" t="str">
            <v>SUBSTD</v>
          </cell>
          <cell r="CO168" t="str">
            <v>SUBSTD</v>
          </cell>
          <cell r="CU168" t="str">
            <v>NPA</v>
          </cell>
          <cell r="CV168" t="str">
            <v>NPA</v>
          </cell>
        </row>
        <row r="169">
          <cell r="B169" t="str">
            <v>8010HL001023385</v>
          </cell>
          <cell r="C169" t="str">
            <v>8010HL001023385</v>
          </cell>
          <cell r="D169" t="str">
            <v>BELAHL000027719</v>
          </cell>
          <cell r="E169" t="str">
            <v>Housing Loan</v>
          </cell>
          <cell r="F169" t="str">
            <v>AHFPL/SARF 13(2)/8010HL001023385/Jul-22/168</v>
          </cell>
          <cell r="G169">
            <v>44760</v>
          </cell>
          <cell r="H169" t="str">
            <v>Mumbai_Gauresh</v>
          </cell>
          <cell r="I169" t="str">
            <v>MH</v>
          </cell>
          <cell r="J169" t="str">
            <v xml:space="preserve">Belapur </v>
          </cell>
          <cell r="K169" t="str">
            <v>Arun Kumar Sasidharan</v>
          </cell>
          <cell r="L169" t="str">
            <v>P/6/5 Flat No 2 Mayur Apartment Sec 15,Neaer Nilkamal Hotel ,New Panvel 410206</v>
          </cell>
          <cell r="M169" t="str">
            <v>Sherin Arun Kumar</v>
          </cell>
          <cell r="N169" t="str">
            <v>P/6/5 Flat No 2 Mayur Apartment Sec 15,Neaer Nilkamal Hotel ,New Panvel 410206</v>
          </cell>
          <cell r="O169" t="str">
            <v xml:space="preserve"> </v>
          </cell>
          <cell r="P169" t="str">
            <v/>
          </cell>
          <cell r="Q169" t="str">
            <v/>
          </cell>
          <cell r="R169" t="str">
            <v/>
          </cell>
          <cell r="S169" t="str">
            <v/>
          </cell>
          <cell r="T169" t="str">
            <v/>
          </cell>
          <cell r="V169">
            <v>43573</v>
          </cell>
          <cell r="W169">
            <v>2323188</v>
          </cell>
          <cell r="X169">
            <v>2323188</v>
          </cell>
          <cell r="Y169" t="str">
            <v>Flat Number 103,B Wing,Jewel Residency,Phase 1,Block N1,Sarovaday Nagar, Near Panvel-410206</v>
          </cell>
          <cell r="Z169" t="str">
            <v>All That Peace And Parcel Of Flat No. B/103, Adm 431 Sq. Ft, Carpet Including Balconies And Lofton The 1st Floor In Wing B, Of The Building Number 1 Out Of Various Building Known As Jewel Residency Phase I ,Situated On Land Adm Oh-31 Rs 1 Pts Out Of Land Bearing Gut Number 71/1A Totally Adm Oh-77Rs Pt Lying Being And Situated At Revenue Village Nere, Taluka - Panvel, District - Raigad And All That Peace And Parcel Of Land Adm. Oh-04Rs -3Pts Out Of Land Bearing Gat Number 71/A/B Total Adm. Oh-38Rs 8 Pts Being Lying And Situated At Revenue Village Nere Taluka Panvel , District - Raigad</v>
          </cell>
          <cell r="AA169" t="str">
            <v>Which is Bounded As Under :-</v>
          </cell>
          <cell r="AB169" t="str">
            <v>Open Plot</v>
          </cell>
          <cell r="AC169" t="str">
            <v>Open Plot</v>
          </cell>
          <cell r="AD169" t="str">
            <v>Saroday Nagar</v>
          </cell>
          <cell r="AE169" t="str">
            <v>Road</v>
          </cell>
          <cell r="AF169">
            <v>0.13500000000000001</v>
          </cell>
          <cell r="AG169">
            <v>240</v>
          </cell>
          <cell r="AH169">
            <v>2222148</v>
          </cell>
          <cell r="AI169" t="str">
            <v>Rupees Twenty Two Lakhs Twenty Two Thousand One Hundred Forty Eight Only</v>
          </cell>
          <cell r="AJ169">
            <v>44760</v>
          </cell>
          <cell r="AK169">
            <v>44761</v>
          </cell>
          <cell r="AL169" t="str">
            <v>Arun Kumar Sasidharan, Sherin Arun Kumar</v>
          </cell>
          <cell r="AM169" t="str">
            <v>Yes</v>
          </cell>
          <cell r="AN169" t="str">
            <v>Mumbai</v>
          </cell>
          <cell r="AO169">
            <v>44768</v>
          </cell>
          <cell r="AP169" t="str">
            <v>Free Press Journal</v>
          </cell>
          <cell r="AQ169" t="str">
            <v>Nav Shakti</v>
          </cell>
          <cell r="AR169">
            <v>44829</v>
          </cell>
          <cell r="AS169" t="str">
            <v>Symbolic Possession</v>
          </cell>
          <cell r="AT169">
            <v>44846</v>
          </cell>
          <cell r="AU169">
            <v>44851</v>
          </cell>
          <cell r="AV169" t="str">
            <v>Free Press Journal</v>
          </cell>
          <cell r="AW169" t="str">
            <v>Navshakti</v>
          </cell>
          <cell r="AX169" t="str">
            <v>Resolved</v>
          </cell>
          <cell r="BI169" t="str">
            <v>Resolved - Before 31st Dec</v>
          </cell>
          <cell r="BJ169" t="str">
            <v>Before 31st Dec'22</v>
          </cell>
          <cell r="BK169" t="str">
            <v>13(4) Symbolic Possession</v>
          </cell>
          <cell r="BM169">
            <v>20.77863</v>
          </cell>
          <cell r="BZ169" t="str">
            <v>3rd</v>
          </cell>
          <cell r="CA169" t="str">
            <v>3rd</v>
          </cell>
          <cell r="CB169" t="str">
            <v>3rd</v>
          </cell>
          <cell r="CC169" t="str">
            <v>3rd</v>
          </cell>
          <cell r="CD169" t="str">
            <v>Zero</v>
          </cell>
          <cell r="CE169" t="str">
            <v>1st</v>
          </cell>
          <cell r="CF169" t="str">
            <v>1st</v>
          </cell>
          <cell r="CG169" t="str">
            <v>Zero</v>
          </cell>
          <cell r="CH169" t="str">
            <v>Non - NPA</v>
          </cell>
          <cell r="CJ169" t="str">
            <v>SUBSTD</v>
          </cell>
          <cell r="CM169" t="str">
            <v>Closed / Normalised</v>
          </cell>
          <cell r="CN169" t="str">
            <v>Closed / Reguler A/c</v>
          </cell>
          <cell r="CO169" t="str">
            <v>REGULAR</v>
          </cell>
          <cell r="CS169">
            <v>37682</v>
          </cell>
          <cell r="CT169">
            <v>53364</v>
          </cell>
          <cell r="CU169" t="str">
            <v>1st</v>
          </cell>
          <cell r="CV169" t="str">
            <v>2nd</v>
          </cell>
        </row>
        <row r="170">
          <cell r="B170" t="str">
            <v>8010HL001016636</v>
          </cell>
          <cell r="C170" t="str">
            <v>8010HL001016636</v>
          </cell>
          <cell r="D170" t="str">
            <v>VIRAHL000019847</v>
          </cell>
          <cell r="E170" t="str">
            <v>Housing Loan</v>
          </cell>
          <cell r="F170" t="str">
            <v>AHFPL/SARF 13(2)/8010HL001016636/Jul-22/169</v>
          </cell>
          <cell r="G170">
            <v>44760</v>
          </cell>
          <cell r="H170" t="str">
            <v>Mumbai_Gauresh</v>
          </cell>
          <cell r="I170" t="str">
            <v>MH</v>
          </cell>
          <cell r="J170" t="str">
            <v xml:space="preserve">Virar </v>
          </cell>
          <cell r="K170" t="str">
            <v>Ramashish Gupta</v>
          </cell>
          <cell r="L170" t="str">
            <v>Room No 105, Sai Krishika Apartment, Jivdani, Anand Pada, Virar East 401303</v>
          </cell>
          <cell r="M170" t="str">
            <v>Puneeta Gupta</v>
          </cell>
          <cell r="N170" t="str">
            <v>Room No 105, Sai Krishika Apartment, Jivdani, Anand Pada, Virar East 401303</v>
          </cell>
          <cell r="O170" t="str">
            <v xml:space="preserve"> </v>
          </cell>
          <cell r="P170" t="str">
            <v/>
          </cell>
          <cell r="Q170" t="str">
            <v/>
          </cell>
          <cell r="R170" t="str">
            <v/>
          </cell>
          <cell r="S170" t="str">
            <v/>
          </cell>
          <cell r="T170" t="str">
            <v/>
          </cell>
          <cell r="U170">
            <v>43707</v>
          </cell>
          <cell r="V170">
            <v>43705</v>
          </cell>
          <cell r="W170">
            <v>2703687</v>
          </cell>
          <cell r="X170">
            <v>2703687</v>
          </cell>
          <cell r="Y170" t="str">
            <v>Flat No. 1402, 14th Floor, F Wing, Avenue L-3, Bachraj Landmark, Opp. Rustomjee Global City, Village Dongare (Dongar Pada), Virar (West), Taluka - Vasai, Dist. Palghar 401303</v>
          </cell>
          <cell r="Z170" t="str">
            <v xml:space="preserve">All That Peace And Parcel Of Flat No. 1402, On 14th Floor, in F Wing, Admeasuring 32.02 Sq. Meters Carpet Area i.e 345 Sq. Ft Carpet Area In The Building Known As Bachraj Landmark Constructed On Land Bearing New Survey No. 5,5B,5D,5F &amp; 5G, Village Dongarpada, Taluka - Vasai District Plaghar, Virar West </v>
          </cell>
          <cell r="AA170" t="str">
            <v>Which is Bounded As Under :-</v>
          </cell>
          <cell r="AB170" t="str">
            <v>Road</v>
          </cell>
          <cell r="AC170" t="str">
            <v>Open Plot</v>
          </cell>
          <cell r="AD170" t="str">
            <v>Road</v>
          </cell>
          <cell r="AE170" t="str">
            <v>Open Plot</v>
          </cell>
          <cell r="AF170">
            <v>0.13</v>
          </cell>
          <cell r="AG170">
            <v>240</v>
          </cell>
          <cell r="AH170">
            <v>3267422</v>
          </cell>
          <cell r="AI170" t="str">
            <v>Rupees Thirty Two Lakhs Sixty Seven Thousand Four Hundred Twenty Two Only</v>
          </cell>
          <cell r="AJ170">
            <v>44760</v>
          </cell>
          <cell r="AK170">
            <v>44761</v>
          </cell>
          <cell r="AL170" t="str">
            <v>Ramashish Gupta, Puneeta Gupta</v>
          </cell>
          <cell r="AM170" t="str">
            <v>Yes</v>
          </cell>
          <cell r="AN170" t="str">
            <v>Mumbai</v>
          </cell>
          <cell r="AO170">
            <v>44768</v>
          </cell>
          <cell r="AP170" t="str">
            <v>Free Press Journal</v>
          </cell>
          <cell r="AQ170" t="str">
            <v>Nav Shakti</v>
          </cell>
          <cell r="AR170">
            <v>44829</v>
          </cell>
          <cell r="AS170" t="str">
            <v>Symbolic Possession</v>
          </cell>
          <cell r="AT170">
            <v>44846</v>
          </cell>
          <cell r="AU170">
            <v>44851</v>
          </cell>
          <cell r="AV170" t="str">
            <v>Free Press Journal</v>
          </cell>
          <cell r="AW170" t="str">
            <v>Navshakti</v>
          </cell>
          <cell r="AX170" t="str">
            <v>Yes</v>
          </cell>
          <cell r="AY170" t="str">
            <v>Rajeshree</v>
          </cell>
          <cell r="AZ170">
            <v>44890</v>
          </cell>
          <cell r="BA170" t="str">
            <v>1619/22</v>
          </cell>
          <cell r="BB170" t="str">
            <v>DM Palghar</v>
          </cell>
          <cell r="BC170">
            <v>44894</v>
          </cell>
          <cell r="BI170" t="str">
            <v>Resolved - Before 31st Dec</v>
          </cell>
          <cell r="BJ170" t="str">
            <v>Before 31st Dec'22</v>
          </cell>
          <cell r="BK170" t="str">
            <v>Sec.14 Order Awaited</v>
          </cell>
          <cell r="BM170">
            <v>30.662120000000002</v>
          </cell>
          <cell r="BZ170" t="str">
            <v>3rd</v>
          </cell>
          <cell r="CA170" t="str">
            <v>3rd</v>
          </cell>
          <cell r="CB170" t="str">
            <v>3rd</v>
          </cell>
          <cell r="CC170" t="str">
            <v>3rd</v>
          </cell>
          <cell r="CD170" t="str">
            <v>3rd</v>
          </cell>
          <cell r="CE170" t="str">
            <v>NPA</v>
          </cell>
          <cell r="CF170" t="str">
            <v>Zero</v>
          </cell>
          <cell r="CG170" t="str">
            <v>1st</v>
          </cell>
          <cell r="CH170" t="str">
            <v>Non - NPA</v>
          </cell>
          <cell r="CJ170" t="str">
            <v>SUBSTD</v>
          </cell>
          <cell r="CK170" t="str">
            <v>SUBSTD</v>
          </cell>
          <cell r="CL170" t="str">
            <v>SUBSTD</v>
          </cell>
          <cell r="CM170" t="str">
            <v>Closed / Normalised</v>
          </cell>
          <cell r="CN170" t="str">
            <v>Closed / Reguler A/c</v>
          </cell>
          <cell r="CO170" t="str">
            <v>REGULAR</v>
          </cell>
          <cell r="CR170">
            <v>52400</v>
          </cell>
          <cell r="CS170">
            <v>152000</v>
          </cell>
          <cell r="CU170" t="str">
            <v>X Bkt</v>
          </cell>
          <cell r="CV170" t="str">
            <v>1st</v>
          </cell>
        </row>
        <row r="171">
          <cell r="B171" t="str">
            <v>8020HL001018584</v>
          </cell>
          <cell r="C171" t="str">
            <v>8020HL001018584</v>
          </cell>
          <cell r="D171" t="str">
            <v>JAIAHL000020534</v>
          </cell>
          <cell r="E171" t="str">
            <v>Housing Loan</v>
          </cell>
          <cell r="F171" t="str">
            <v>AHFPL/SARF 13(2)/8020HL001018584/Jul-22/170</v>
          </cell>
          <cell r="G171">
            <v>44760</v>
          </cell>
          <cell r="H171" t="str">
            <v>RJ_Rohan</v>
          </cell>
          <cell r="I171" t="str">
            <v>RJ</v>
          </cell>
          <cell r="J171" t="str">
            <v>Jaipur</v>
          </cell>
          <cell r="K171" t="str">
            <v xml:space="preserve">Kishore Singh </v>
          </cell>
          <cell r="L171" t="str">
            <v>F 64 Tila No 7B Kacchi Basti Jawarnagar Jaipur 302004</v>
          </cell>
          <cell r="M171" t="str">
            <v>Sanju Kanwar</v>
          </cell>
          <cell r="N171" t="str">
            <v>F 64 Tila No 7B Kacchi Basti Jawarnagar Jaipur 302004</v>
          </cell>
          <cell r="O171" t="str">
            <v xml:space="preserve">Ajay Singh </v>
          </cell>
          <cell r="P171" t="str">
            <v>F 64 Tila No 7B Kacchi Basti Jawarnagar Jaipur 302004</v>
          </cell>
          <cell r="Q171" t="str">
            <v xml:space="preserve">Vijay Singh </v>
          </cell>
          <cell r="R171" t="str">
            <v>F 64 Tila No 7B Kacchi Basti Jawarnagar Jaipur 302004</v>
          </cell>
          <cell r="S171" t="str">
            <v xml:space="preserve"> </v>
          </cell>
          <cell r="T171" t="str">
            <v/>
          </cell>
          <cell r="V171">
            <v>43830</v>
          </cell>
          <cell r="W171">
            <v>722000</v>
          </cell>
          <cell r="X171">
            <v>722000</v>
          </cell>
          <cell r="Y171" t="str">
            <v>Plot No 37, Shree Om Vatika 18th, Sirsi Road, Vill Sirsi, Jaipur 302034</v>
          </cell>
          <cell r="Z171" t="str">
            <v>All That Peace And Parcel Of Plot No. 37, Shree Om Vatika 18th Sirsi Road, Vill - Sirsi Jaipur</v>
          </cell>
          <cell r="AA171" t="str">
            <v xml:space="preserve"> </v>
          </cell>
          <cell r="AB171" t="str">
            <v/>
          </cell>
          <cell r="AC171" t="str">
            <v/>
          </cell>
          <cell r="AD171" t="str">
            <v/>
          </cell>
          <cell r="AE171" t="str">
            <v/>
          </cell>
          <cell r="AF171">
            <v>0.13500000000000001</v>
          </cell>
          <cell r="AG171">
            <v>240</v>
          </cell>
          <cell r="AH171">
            <v>773624</v>
          </cell>
          <cell r="AI171" t="str">
            <v>Rupees Seven Lakhs Seventy Three Thousand Six Hundred Twenty Four Only</v>
          </cell>
          <cell r="AJ171">
            <v>44760</v>
          </cell>
          <cell r="AK171">
            <v>44761</v>
          </cell>
          <cell r="AL171" t="str">
            <v>Kishor Singh, Sanju Kanwar, Ajay Singh, Vijay Singh</v>
          </cell>
          <cell r="AM171" t="str">
            <v>Yes</v>
          </cell>
          <cell r="AN171" t="str">
            <v>Jaipur</v>
          </cell>
          <cell r="AO171">
            <v>44768</v>
          </cell>
          <cell r="AP171" t="str">
            <v>The Indian Express</v>
          </cell>
          <cell r="AQ171" t="str">
            <v>Seema Sandesh</v>
          </cell>
          <cell r="AR171">
            <v>44829</v>
          </cell>
          <cell r="AS171" t="str">
            <v>Resolved</v>
          </cell>
          <cell r="AX171" t="str">
            <v>Resolved</v>
          </cell>
          <cell r="BI171" t="str">
            <v>Resolved - Before 31st Dec</v>
          </cell>
          <cell r="BJ171" t="str">
            <v>Before 31st Dec'22</v>
          </cell>
          <cell r="BK171" t="str">
            <v>13(2) Publication Done</v>
          </cell>
          <cell r="BM171">
            <v>7.0415999999999999</v>
          </cell>
          <cell r="BZ171" t="str">
            <v>3rd</v>
          </cell>
          <cell r="CA171" t="str">
            <v>3rd</v>
          </cell>
          <cell r="CB171" t="str">
            <v>3rd</v>
          </cell>
          <cell r="CC171" t="str">
            <v>3rd</v>
          </cell>
          <cell r="CD171" t="str">
            <v>3rd</v>
          </cell>
          <cell r="CE171" t="str">
            <v>NPA</v>
          </cell>
          <cell r="CF171" t="str">
            <v>Zero</v>
          </cell>
          <cell r="CG171" t="str">
            <v>Zero</v>
          </cell>
          <cell r="CH171" t="str">
            <v>Non - NPA</v>
          </cell>
          <cell r="CJ171" t="str">
            <v>SUBSTD</v>
          </cell>
          <cell r="CK171" t="str">
            <v>SUBSTD</v>
          </cell>
          <cell r="CL171" t="str">
            <v>SUBSTD</v>
          </cell>
          <cell r="CM171" t="str">
            <v>Closed / Normalised</v>
          </cell>
          <cell r="CN171" t="str">
            <v>Closed / Reguler A/c</v>
          </cell>
          <cell r="CO171" t="str">
            <v>REGULAR</v>
          </cell>
          <cell r="CR171">
            <v>26681</v>
          </cell>
          <cell r="CS171">
            <v>35928</v>
          </cell>
          <cell r="CT171">
            <v>8982</v>
          </cell>
          <cell r="CU171" t="str">
            <v>X Bkt</v>
          </cell>
          <cell r="CV171" t="str">
            <v>1st</v>
          </cell>
        </row>
        <row r="172">
          <cell r="B172" t="str">
            <v>8010HL001044512</v>
          </cell>
          <cell r="C172" t="str">
            <v>8010HL001044512</v>
          </cell>
          <cell r="E172" t="str">
            <v>Housing Loan</v>
          </cell>
          <cell r="F172" t="str">
            <v>AHFPL/SARF 13(2)/8010HL001044512/Aug-22/171</v>
          </cell>
          <cell r="G172">
            <v>44795</v>
          </cell>
          <cell r="H172" t="str">
            <v>GJ _Chirag</v>
          </cell>
          <cell r="I172" t="str">
            <v>GJ</v>
          </cell>
          <cell r="J172" t="str">
            <v>Surat</v>
          </cell>
          <cell r="K172" t="str">
            <v>Arvind Nathuni Kushwaha</v>
          </cell>
          <cell r="L172" t="str">
            <v>36 Satyanarayan Society Bhestan Jiav Surat Surat Surat 395023</v>
          </cell>
          <cell r="M172" t="str">
            <v>Sarita Arvind Kushwaha</v>
          </cell>
          <cell r="N172" t="str">
            <v>36 Satyanarayan Society Bhestan Jiav Surat Surat Surat 395023</v>
          </cell>
          <cell r="O172" t="str">
            <v xml:space="preserve"> </v>
          </cell>
          <cell r="U172">
            <v>44468</v>
          </cell>
          <cell r="V172">
            <v>44461</v>
          </cell>
          <cell r="W172">
            <v>1398432</v>
          </cell>
          <cell r="X172">
            <v>1398432</v>
          </cell>
          <cell r="Y172" t="str">
            <v>PLOT NO-407, GARDEN VELLY, BLOCK NO-93, R.S.NO-71, NR. JOLVA VILLAGE, OFF.JOLVA-HALDHARU ROAD, MOJE-JOLVA, SURAT - 394310</v>
          </cell>
          <cell r="Z172" t="str">
            <v>All That Peace and Parcel of Plot No. 407 admeasuring about 60.2 sq.mt. together with undivided proportionate share in the road and COP admeasuring about 36.98 sq. mt. of Garden Valley organized on the land bearing revenue survey no. 71 and its block no. 93 total admeasuring about 39837 sq. mt.of village Jolva sub District Palsana District Surat</v>
          </cell>
          <cell r="AA172" t="str">
            <v>Which is Bounded As Under :-</v>
          </cell>
          <cell r="AB172" t="str">
            <v>Society Road</v>
          </cell>
          <cell r="AC172" t="str">
            <v>Plot No. 424</v>
          </cell>
          <cell r="AD172" t="str">
            <v>Plot No. 408</v>
          </cell>
          <cell r="AE172" t="str">
            <v>Plot No. 406</v>
          </cell>
          <cell r="AF172">
            <v>0.13500000000000001</v>
          </cell>
          <cell r="AG172">
            <v>240</v>
          </cell>
          <cell r="AH172">
            <v>1517292</v>
          </cell>
          <cell r="AI172" t="str">
            <v>Rupees Fifteen Lakhs Seventeen Thousand Two Hundred Ninety Two Only</v>
          </cell>
          <cell r="AJ172">
            <v>44795</v>
          </cell>
          <cell r="AK172">
            <v>44796</v>
          </cell>
          <cell r="AM172" t="str">
            <v>Yes</v>
          </cell>
          <cell r="AN172" t="str">
            <v>Gujrat</v>
          </cell>
          <cell r="AO172">
            <v>44820</v>
          </cell>
          <cell r="AP172" t="str">
            <v>Financial Express</v>
          </cell>
          <cell r="AQ172" t="str">
            <v>Financial Express</v>
          </cell>
          <cell r="AR172">
            <v>44881</v>
          </cell>
          <cell r="AS172" t="str">
            <v>Physical Possession</v>
          </cell>
          <cell r="AX172" t="str">
            <v>Physical Possession</v>
          </cell>
          <cell r="BD172" t="str">
            <v xml:space="preserve">13(4) </v>
          </cell>
          <cell r="BE172">
            <v>44946</v>
          </cell>
          <cell r="BF172">
            <v>44951</v>
          </cell>
          <cell r="BG172" t="str">
            <v>Financial Express</v>
          </cell>
          <cell r="BH172" t="str">
            <v>Financial Express</v>
          </cell>
          <cell r="BI172" t="str">
            <v>Property in Possession</v>
          </cell>
          <cell r="BM172">
            <v>13.93722</v>
          </cell>
          <cell r="CA172" t="str">
            <v>NPA</v>
          </cell>
          <cell r="CB172" t="str">
            <v>NPA</v>
          </cell>
          <cell r="CC172" t="str">
            <v>NPA</v>
          </cell>
          <cell r="CD172" t="str">
            <v>NPA</v>
          </cell>
          <cell r="CE172" t="str">
            <v>NPA</v>
          </cell>
          <cell r="CF172" t="str">
            <v>NPA</v>
          </cell>
          <cell r="CG172" t="str">
            <v>NPA</v>
          </cell>
          <cell r="CH172" t="str">
            <v>NPA</v>
          </cell>
          <cell r="CJ172" t="str">
            <v>SUBSTD</v>
          </cell>
          <cell r="CK172" t="str">
            <v>SUBSTD</v>
          </cell>
          <cell r="CL172" t="str">
            <v>SUBSTD</v>
          </cell>
          <cell r="CM172" t="str">
            <v>SUBSTD</v>
          </cell>
          <cell r="CN172" t="str">
            <v>SUBSTD</v>
          </cell>
          <cell r="CO172" t="str">
            <v>SUBSTD</v>
          </cell>
          <cell r="CU172" t="str">
            <v>NPA</v>
          </cell>
          <cell r="CV172" t="str">
            <v>NPA</v>
          </cell>
        </row>
        <row r="173">
          <cell r="B173" t="str">
            <v>8010HL001018316</v>
          </cell>
          <cell r="C173" t="str">
            <v>8010HL001018316</v>
          </cell>
          <cell r="D173" t="str">
            <v>SURAHL000011015</v>
          </cell>
          <cell r="E173" t="str">
            <v>Housing Loan</v>
          </cell>
          <cell r="F173" t="str">
            <v>AHFPL/SARF 13(2)/8010HL001018316/Aug-22/172</v>
          </cell>
          <cell r="G173">
            <v>44795</v>
          </cell>
          <cell r="H173" t="str">
            <v>GJ _Chirag</v>
          </cell>
          <cell r="I173" t="str">
            <v>GJ</v>
          </cell>
          <cell r="J173" t="str">
            <v>Surat</v>
          </cell>
          <cell r="K173" t="str">
            <v>Sureshkumar Paragdeen Yadav</v>
          </cell>
          <cell r="L173" t="str">
            <v>B-102, Radhapuram Residency, Haripura Road, Kadodara, Vareli, Surat - 394327</v>
          </cell>
          <cell r="M173" t="str">
            <v>Niru Yadav</v>
          </cell>
          <cell r="N173" t="str">
            <v>B-102, Radhapuram Residency, Haripura Road, Kadodara, Vareli, Surat - 394327</v>
          </cell>
          <cell r="O173" t="str">
            <v xml:space="preserve"> </v>
          </cell>
          <cell r="U173">
            <v>43363</v>
          </cell>
          <cell r="V173">
            <v>43342</v>
          </cell>
          <cell r="W173">
            <v>885099</v>
          </cell>
          <cell r="X173">
            <v>885099</v>
          </cell>
          <cell r="Y173" t="str">
            <v>Flat No 102 ( As per Gram Panchayat Office Property no 3479), 1st Floor, Krishna  Residency, Near Vallabh Nagar Scoeity, Haripura Road, Vareli Surat - 394140</v>
          </cell>
          <cell r="Z173" t="str">
            <v>All That Peace and Parcel of Flat No: 102 (Gram Panchayat Property No: 3479) on the 1st Floor of the Building known as Krishna Residency situated at: Vareli bearing Block No: 121 Paiki Plot Nos.: 237 and 238 of the society known as Vallabhnagar of Village: Vareli, Taluka: Palsana, District: Surat admeasuring about 31.60 Square Meters (Carpet Area) and 756.00 Square Feet (Super Build Up Area) along with undivided proportionate share in the land.</v>
          </cell>
          <cell r="AA173" t="str">
            <v>Which is Bounded As Under :-</v>
          </cell>
          <cell r="AB173" t="str">
            <v>Entry &amp; Passage</v>
          </cell>
          <cell r="AC173" t="str">
            <v>Margin</v>
          </cell>
          <cell r="AD173" t="str">
            <v>Flat No. 103</v>
          </cell>
          <cell r="AE173" t="str">
            <v>Margin</v>
          </cell>
          <cell r="AF173">
            <v>0.125</v>
          </cell>
          <cell r="AG173">
            <v>240</v>
          </cell>
          <cell r="AH173">
            <v>752939</v>
          </cell>
          <cell r="AI173" t="str">
            <v>Rupees Seven Lakhs Fifty Two Thousand Nine Hundred Thirty Nine Only</v>
          </cell>
          <cell r="AJ173">
            <v>44795</v>
          </cell>
          <cell r="AK173">
            <v>44796</v>
          </cell>
          <cell r="AM173" t="str">
            <v>Yes</v>
          </cell>
          <cell r="AN173" t="str">
            <v>Gujrat</v>
          </cell>
          <cell r="AO173">
            <v>44820</v>
          </cell>
          <cell r="AP173" t="str">
            <v>Financial Express</v>
          </cell>
          <cell r="AQ173" t="str">
            <v>Financial Express</v>
          </cell>
          <cell r="AR173">
            <v>44881</v>
          </cell>
          <cell r="AS173" t="str">
            <v>Physical Possession</v>
          </cell>
          <cell r="AX173" t="str">
            <v>Physical Possession</v>
          </cell>
          <cell r="BD173" t="str">
            <v xml:space="preserve">13(4) </v>
          </cell>
          <cell r="BE173">
            <v>44946</v>
          </cell>
          <cell r="BF173">
            <v>44951</v>
          </cell>
          <cell r="BG173" t="str">
            <v>Financial Express</v>
          </cell>
          <cell r="BH173" t="str">
            <v>Financial Express</v>
          </cell>
          <cell r="BI173" t="str">
            <v>Property in Possession</v>
          </cell>
          <cell r="BM173">
            <v>6.8239099999999997</v>
          </cell>
          <cell r="CA173" t="str">
            <v>NPA</v>
          </cell>
          <cell r="CB173" t="str">
            <v>NPA</v>
          </cell>
          <cell r="CC173" t="str">
            <v>NPA</v>
          </cell>
          <cell r="CD173" t="str">
            <v>NPA</v>
          </cell>
          <cell r="CE173" t="str">
            <v>NPA</v>
          </cell>
          <cell r="CF173" t="str">
            <v>NPA</v>
          </cell>
          <cell r="CG173" t="str">
            <v>NPA</v>
          </cell>
          <cell r="CH173" t="str">
            <v>NPA</v>
          </cell>
          <cell r="CJ173" t="str">
            <v>SUBSTD</v>
          </cell>
          <cell r="CK173" t="str">
            <v>SUBSTD</v>
          </cell>
          <cell r="CL173" t="str">
            <v>SUBSTD</v>
          </cell>
          <cell r="CM173" t="str">
            <v>SUBSTD</v>
          </cell>
          <cell r="CN173" t="str">
            <v>SUBSTD</v>
          </cell>
          <cell r="CO173" t="str">
            <v>SUBSTD</v>
          </cell>
          <cell r="CU173" t="str">
            <v>NPA</v>
          </cell>
          <cell r="CV173" t="str">
            <v>NPA</v>
          </cell>
        </row>
        <row r="174">
          <cell r="B174" t="str">
            <v>8000HL001023356</v>
          </cell>
          <cell r="C174" t="str">
            <v>8000HL001023356</v>
          </cell>
          <cell r="D174" t="str">
            <v>ABDAHL000009667</v>
          </cell>
          <cell r="E174" t="str">
            <v>Housing Loan</v>
          </cell>
          <cell r="F174" t="str">
            <v>AHFPL/SARF 13(2)/8000HL001023356/Aug-22/173</v>
          </cell>
          <cell r="G174">
            <v>44795</v>
          </cell>
          <cell r="H174" t="str">
            <v>GJ _Chirag</v>
          </cell>
          <cell r="I174" t="str">
            <v>GJ</v>
          </cell>
          <cell r="J174" t="str">
            <v>Ahmedabad</v>
          </cell>
          <cell r="K174" t="str">
            <v>Nirmal Babubhai Sejani</v>
          </cell>
          <cell r="L174" t="str">
            <v>20, Maruti Residency, Vatva Tankar Resi, Ahmedabad - 382440</v>
          </cell>
          <cell r="M174" t="str">
            <v>Daya Nirmalbhai Sejani</v>
          </cell>
          <cell r="N174" t="str">
            <v>20, Maruti Residency, Vatva Tankar Resi, Ahmedabad - 382440</v>
          </cell>
          <cell r="O174" t="str">
            <v xml:space="preserve"> </v>
          </cell>
          <cell r="U174">
            <v>43885</v>
          </cell>
          <cell r="V174">
            <v>43489</v>
          </cell>
          <cell r="W174">
            <v>910410</v>
          </cell>
          <cell r="X174">
            <v>910410</v>
          </cell>
          <cell r="Y174" t="str">
            <v>Flat No. A-1-20,3rd Floor,Maruti Residency, Block No A-1, Nr. Tankar-3, Nr. Sanskar School, Opp. Navjivan Flat,Vatva,Ahmedabad - 382440</v>
          </cell>
          <cell r="Z174" t="str">
            <v>All That Peace and Parcel of Flat No. A-1/20 on 3rd Floor of Block No. A-1, Admeasuring 58.62 sq. mts. Together with undivided 22.40 sq. mtrs. Share in land in the scheme known as " Maruti Residency", situared lying being N.A land bearing Survey No. 1078 T.P Scheme No. 86, Final Plot No.38 of Mouje Village Vatva Taluka Vatva District Ahmedabad</v>
          </cell>
          <cell r="AA174" t="str">
            <v>Which is Bounded As Under :-</v>
          </cell>
          <cell r="AB174" t="str">
            <v>Common Plot</v>
          </cell>
          <cell r="AC174" t="str">
            <v>Passage &amp; Stairs</v>
          </cell>
          <cell r="AD174" t="str">
            <v>Flat No. A-1-19</v>
          </cell>
          <cell r="AE174" t="str">
            <v>Margin &amp; Open Space</v>
          </cell>
          <cell r="AF174">
            <v>0.12</v>
          </cell>
          <cell r="AG174">
            <v>240</v>
          </cell>
          <cell r="AH174">
            <v>670478</v>
          </cell>
          <cell r="AI174" t="str">
            <v>Rupees Six Lakhs Seventy Thousand Four Hundred Seventy Eight Only</v>
          </cell>
          <cell r="AJ174">
            <v>44795</v>
          </cell>
          <cell r="AK174">
            <v>44796</v>
          </cell>
          <cell r="AM174" t="str">
            <v>Yes</v>
          </cell>
          <cell r="AN174" t="str">
            <v>Gujrat</v>
          </cell>
          <cell r="AO174">
            <v>44820</v>
          </cell>
          <cell r="AP174" t="str">
            <v>Financial Express</v>
          </cell>
          <cell r="AQ174" t="str">
            <v>Financial Express</v>
          </cell>
          <cell r="AR174">
            <v>44881</v>
          </cell>
          <cell r="AS174" t="str">
            <v>Resolved</v>
          </cell>
          <cell r="AX174" t="str">
            <v>Resolved</v>
          </cell>
          <cell r="BI174" t="str">
            <v>Resolved - Before 31st Dec</v>
          </cell>
          <cell r="BJ174" t="str">
            <v>Before 31st Dec'22</v>
          </cell>
          <cell r="BK174" t="str">
            <v>13(2) Publication Done</v>
          </cell>
          <cell r="BM174">
            <v>6.4201100000000002</v>
          </cell>
          <cell r="CA174" t="str">
            <v>3rd</v>
          </cell>
          <cell r="CB174" t="str">
            <v>2nd</v>
          </cell>
          <cell r="CC174" t="str">
            <v>Zero</v>
          </cell>
          <cell r="CD174" t="str">
            <v>Zero</v>
          </cell>
          <cell r="CE174" t="str">
            <v>1st</v>
          </cell>
          <cell r="CF174" t="str">
            <v>Zero</v>
          </cell>
          <cell r="CG174" t="str">
            <v>Zero</v>
          </cell>
          <cell r="CH174" t="str">
            <v>Non - NPA</v>
          </cell>
          <cell r="CM174" t="str">
            <v>Closed / Normalised</v>
          </cell>
          <cell r="CN174" t="str">
            <v>Closed / Reguler A/c</v>
          </cell>
          <cell r="CO174" t="str">
            <v>REGULAR</v>
          </cell>
          <cell r="CR174">
            <v>7500</v>
          </cell>
          <cell r="CS174">
            <v>7650</v>
          </cell>
          <cell r="CT174">
            <v>7531</v>
          </cell>
          <cell r="CU174" t="str">
            <v>Zero</v>
          </cell>
          <cell r="CV174" t="str">
            <v>Zero</v>
          </cell>
        </row>
        <row r="175">
          <cell r="B175" t="str">
            <v>8000HL001023726</v>
          </cell>
          <cell r="C175" t="str">
            <v>8000HL001023726</v>
          </cell>
          <cell r="E175" t="str">
            <v>Housing Loan</v>
          </cell>
          <cell r="F175" t="str">
            <v>AHFPL/SARF 13(2)/8000HL001023726/Aug-22/174</v>
          </cell>
          <cell r="G175">
            <v>44795</v>
          </cell>
          <cell r="H175" t="str">
            <v>GJ _Chirag</v>
          </cell>
          <cell r="I175" t="str">
            <v>GJ</v>
          </cell>
          <cell r="J175" t="str">
            <v>Ahmedabad</v>
          </cell>
          <cell r="K175" t="str">
            <v>Prakash Bhai Dalsukh Bhai Vaghela</v>
          </cell>
          <cell r="L175" t="str">
            <v>53-Laxman Gadh  Janta Nagar Road Ghatlodia Ahmedabad Ahmedabad 380061</v>
          </cell>
          <cell r="M175" t="str">
            <v>Hansa Ben  Prakash Bhai  Vaghela</v>
          </cell>
          <cell r="N175" t="str">
            <v>53-Laxman Gadh  Janta Nagar Road Ghatlodia Ahmedabad Ahmedabad 380061</v>
          </cell>
          <cell r="O175" t="str">
            <v xml:space="preserve"> </v>
          </cell>
          <cell r="U175">
            <v>44043</v>
          </cell>
          <cell r="V175">
            <v>44043</v>
          </cell>
          <cell r="W175">
            <v>905779</v>
          </cell>
          <cell r="X175">
            <v>905779</v>
          </cell>
          <cell r="Y175" t="str">
            <v>Flat No. B-302, Aakruti Angan, Opp. Rashmi Vihar, B/H Umang Lambha , Narol, Ahmedabad 382405</v>
          </cell>
          <cell r="Z175" t="str">
            <v>All That Peace and Parcel of Flat No. B/302 adm. about 55.18 sq. mtrs. (Super Built Up) on 3rd Floor in building/scheme known as "Aakruti Aangan" constructed on the non agriculture land bearing Sub Plot No. 68/3/1 &amp; 68/3/2 adm about 8790.33 sq. mtrs. of Final Plot Nos. 68/1 paiki &amp; 68/2 paiki of T. P. Scheme No. 79, Survey No. 1523/2 paiki situate lying and being at Mouje Vatva Sim of Taluka Vatva in the Registration District of Ahmedabad and Sub District of Ahmedabad-11 (Aslali).</v>
          </cell>
          <cell r="AA175" t="str">
            <v>Which is Bounded As Under :-</v>
          </cell>
          <cell r="AB175" t="str">
            <v>Internal Road &amp; Block-A</v>
          </cell>
          <cell r="AC175" t="str">
            <v>Passage &amp; Flat No. B-303</v>
          </cell>
          <cell r="AD175" t="str">
            <v>Flat No. B-301</v>
          </cell>
          <cell r="AE175" t="str">
            <v>Internal Road &amp; Block - H</v>
          </cell>
          <cell r="AF175">
            <v>0.12</v>
          </cell>
          <cell r="AG175">
            <v>240</v>
          </cell>
          <cell r="AH175">
            <v>657057</v>
          </cell>
          <cell r="AI175" t="str">
            <v>Rupees Six Lakhs Fifty Seven Thousand Fifty Seven Only</v>
          </cell>
          <cell r="AJ175">
            <v>44795</v>
          </cell>
          <cell r="AK175">
            <v>44796</v>
          </cell>
          <cell r="AM175" t="str">
            <v>Yes</v>
          </cell>
          <cell r="AN175" t="str">
            <v>Gujrat</v>
          </cell>
          <cell r="AO175">
            <v>44820</v>
          </cell>
          <cell r="AP175" t="str">
            <v>Financial Express</v>
          </cell>
          <cell r="AQ175" t="str">
            <v>Financial Express</v>
          </cell>
          <cell r="AR175">
            <v>44881</v>
          </cell>
          <cell r="AS175" t="str">
            <v>Resolved</v>
          </cell>
          <cell r="AX175" t="str">
            <v>Resolved</v>
          </cell>
          <cell r="BI175" t="str">
            <v>Resolved - Before 31st Dec</v>
          </cell>
          <cell r="BJ175" t="str">
            <v>Before 31st Dec'22</v>
          </cell>
          <cell r="BK175" t="str">
            <v>13(2) Publication Done</v>
          </cell>
          <cell r="BM175">
            <v>6.2056300000000002</v>
          </cell>
          <cell r="CA175" t="str">
            <v>3rd</v>
          </cell>
          <cell r="CB175" t="str">
            <v>1st</v>
          </cell>
          <cell r="CC175" t="str">
            <v>2nd</v>
          </cell>
          <cell r="CD175" t="str">
            <v>3rd</v>
          </cell>
          <cell r="CE175" t="str">
            <v>Zero</v>
          </cell>
          <cell r="CF175" t="str">
            <v>Zero</v>
          </cell>
          <cell r="CG175" t="str">
            <v>Zero</v>
          </cell>
          <cell r="CH175" t="str">
            <v>Non - NPA</v>
          </cell>
          <cell r="CK175" t="str">
            <v>SUBSTD</v>
          </cell>
          <cell r="CM175" t="str">
            <v>Closed / Normalised</v>
          </cell>
          <cell r="CN175" t="str">
            <v>Closed / Reguler A/c</v>
          </cell>
          <cell r="CO175" t="str">
            <v>REGULAR</v>
          </cell>
          <cell r="CR175">
            <v>28910</v>
          </cell>
          <cell r="CS175">
            <v>7210</v>
          </cell>
          <cell r="CT175">
            <v>7210</v>
          </cell>
          <cell r="CU175" t="str">
            <v>X Bkt</v>
          </cell>
          <cell r="CV175" t="str">
            <v>1st</v>
          </cell>
        </row>
        <row r="176">
          <cell r="B176" t="str">
            <v>8010HL001016490</v>
          </cell>
          <cell r="C176" t="str">
            <v>8010HL001016490</v>
          </cell>
          <cell r="D176" t="str">
            <v>SURAHL000033211</v>
          </cell>
          <cell r="E176" t="str">
            <v>Housing Loan</v>
          </cell>
          <cell r="F176" t="str">
            <v>AHFPL/SARF 13(2)/8010HL001016490/Aug-22/175</v>
          </cell>
          <cell r="G176">
            <v>44795</v>
          </cell>
          <cell r="H176" t="str">
            <v>GJ _Chirag</v>
          </cell>
          <cell r="I176" t="str">
            <v>GJ</v>
          </cell>
          <cell r="J176" t="str">
            <v>Surat</v>
          </cell>
          <cell r="K176" t="str">
            <v xml:space="preserve">Rahul Bhagwan Kapadane </v>
          </cell>
          <cell r="L176" t="str">
            <v>103 Shivdhara Residency Tatithaiya Kadodra Surat 394325</v>
          </cell>
          <cell r="M176" t="str">
            <v>Madhuri Jitendra Kapadane</v>
          </cell>
          <cell r="N176" t="str">
            <v>103 Shivdhara Residency Tatithaiya Kadodra Surat 394325</v>
          </cell>
          <cell r="O176" t="str">
            <v>Jitendra Bhagwan Kapadane</v>
          </cell>
          <cell r="P176" t="str">
            <v>103 Shivdhara Residency Tatithaiya Kadodra Surat 394325</v>
          </cell>
          <cell r="Q176" t="str">
            <v xml:space="preserve"> </v>
          </cell>
          <cell r="U176">
            <v>43761</v>
          </cell>
          <cell r="V176">
            <v>43760</v>
          </cell>
          <cell r="W176">
            <v>641801</v>
          </cell>
          <cell r="X176">
            <v>641801</v>
          </cell>
          <cell r="Y176" t="str">
            <v>Flat No. 103, 1st Floor, Shiv Dhara Residency, Plot No. 301 to 308, Gokuldham Villa, Beside Anurag Row House, Tatithaiya  Sanki Road, Tatithaiya, Surat - 394305</v>
          </cell>
          <cell r="Z176" t="str">
            <v>All That Peace and Parcel of Flat No: 103 on the 1st Floor of the Building known as Shivdhara Residency situated at: Tantithaiya bearing Revenue Survey No: 272 Paiki, Block No: 200/A paiki Plot Nos.: 301 to 308 of society known as Gokuldham Villa of Village:Tantithaiya, Taluka: Palsana, District: Surat admeasuring about 495.00 Square Feet (Super Built up area) and 27.59 Square Meter (Built up area) and 272.00 Square Feet (Carpet area) along with undivided proportionate share in land</v>
          </cell>
          <cell r="AA176" t="str">
            <v>Which is Bounded As Under :-</v>
          </cell>
          <cell r="AB176" t="str">
            <v>Plot No. 300 &amp; 309</v>
          </cell>
          <cell r="AC176" t="str">
            <v>Flat No. 108 /Passage</v>
          </cell>
          <cell r="AD176" t="str">
            <v>Flat No. 102</v>
          </cell>
          <cell r="AE176" t="str">
            <v>Flat No. 104</v>
          </cell>
          <cell r="AF176">
            <v>0.125</v>
          </cell>
          <cell r="AG176">
            <v>240</v>
          </cell>
          <cell r="AH176">
            <v>777938</v>
          </cell>
          <cell r="AI176" t="str">
            <v>Rupees Seven Lakhs Seventy Seven Thousand Nine Hundred Thirty Eight Only</v>
          </cell>
          <cell r="AJ176">
            <v>44795</v>
          </cell>
          <cell r="AK176">
            <v>44796</v>
          </cell>
          <cell r="AM176" t="str">
            <v>Yes</v>
          </cell>
          <cell r="AN176" t="str">
            <v>Gujrat</v>
          </cell>
          <cell r="AO176">
            <v>44820</v>
          </cell>
          <cell r="AP176" t="str">
            <v>Financial Express</v>
          </cell>
          <cell r="AQ176" t="str">
            <v>Financial Express</v>
          </cell>
          <cell r="AR176">
            <v>44881</v>
          </cell>
          <cell r="AS176" t="str">
            <v>Symbolic Possession</v>
          </cell>
          <cell r="AT176">
            <v>44933</v>
          </cell>
          <cell r="AU176">
            <v>44939</v>
          </cell>
          <cell r="AV176" t="str">
            <v>Financial Express</v>
          </cell>
          <cell r="AW176" t="str">
            <v>Financial Express</v>
          </cell>
          <cell r="AX176" t="str">
            <v>To Be Filed</v>
          </cell>
          <cell r="BI176" t="str">
            <v>Sec.14 to be Filed</v>
          </cell>
          <cell r="BM176">
            <v>7.1458199999999996</v>
          </cell>
          <cell r="CA176" t="str">
            <v>3rd</v>
          </cell>
          <cell r="CB176" t="str">
            <v>2nd</v>
          </cell>
          <cell r="CC176" t="str">
            <v>3rd</v>
          </cell>
          <cell r="CD176" t="str">
            <v>NPA</v>
          </cell>
          <cell r="CE176" t="str">
            <v>NPA</v>
          </cell>
          <cell r="CF176" t="str">
            <v>NPA</v>
          </cell>
          <cell r="CG176" t="str">
            <v>NPA</v>
          </cell>
          <cell r="CH176" t="str">
            <v>NPA</v>
          </cell>
          <cell r="CJ176" t="str">
            <v>SUBSTD</v>
          </cell>
          <cell r="CK176" t="str">
            <v>SUBSTD</v>
          </cell>
          <cell r="CL176" t="str">
            <v>SUBSTD</v>
          </cell>
          <cell r="CM176" t="str">
            <v>SUBSTD</v>
          </cell>
          <cell r="CN176" t="str">
            <v>SUBSTD</v>
          </cell>
          <cell r="CO176" t="str">
            <v>SUBSTD</v>
          </cell>
          <cell r="CU176" t="str">
            <v>NPA</v>
          </cell>
          <cell r="CV176" t="str">
            <v>NPA</v>
          </cell>
        </row>
        <row r="177">
          <cell r="B177" t="str">
            <v>8010HL001018217</v>
          </cell>
          <cell r="C177" t="str">
            <v>8010HL001018217</v>
          </cell>
          <cell r="D177" t="str">
            <v>SURAHL000011081</v>
          </cell>
          <cell r="E177" t="str">
            <v>Housing Loan</v>
          </cell>
          <cell r="F177" t="str">
            <v>AHFPL/SARF 13(2)/8010HL001018217/Aug-22/176</v>
          </cell>
          <cell r="G177">
            <v>44795</v>
          </cell>
          <cell r="H177" t="str">
            <v>GJ _Chirag</v>
          </cell>
          <cell r="I177" t="str">
            <v>GJ</v>
          </cell>
          <cell r="J177" t="str">
            <v>Surat</v>
          </cell>
          <cell r="K177" t="str">
            <v xml:space="preserve">Namvar Chhotelal </v>
          </cell>
          <cell r="L177" t="str">
            <v>17 Janta Nagar Hou Soc 1 Gali Katargam Surat B/H Katargam Zone Office Surat 395004</v>
          </cell>
          <cell r="M177" t="str">
            <v xml:space="preserve">Chandadevi Namvar </v>
          </cell>
          <cell r="N177" t="str">
            <v>17 Janta Nagar Hou Soc 1 Gali Katargam Surat B/H Katargam Zone Office Surat 395004</v>
          </cell>
          <cell r="O177" t="str">
            <v xml:space="preserve"> </v>
          </cell>
          <cell r="U177">
            <v>43607</v>
          </cell>
          <cell r="V177">
            <v>43612</v>
          </cell>
          <cell r="W177">
            <v>490000</v>
          </cell>
          <cell r="X177">
            <v>490000</v>
          </cell>
          <cell r="Y177" t="str">
            <v>B-102,1st Floor,  Manshi Residency, Aaradhna Flora, Block no 121,  Jolva Surat 394305</v>
          </cell>
          <cell r="Z177" t="str">
            <v>All That Peace and Parcel of Flat No: 102 on the 1st Floor of the Building No: B known as Mansi Residency situated at: Jolva bearing Block No: 121 paiki Plot No: 111 to 117 of the society known as Aaradhna Flora of village: Jolva, Taluka: Palsana, District: Surat admeasuring about 390.00 Square feet (Super Built up area) and 23.71 Square meters (Built up area) along with undivided proportionate share in the land admeasuring about 5.47 Square Meters</v>
          </cell>
          <cell r="AA177" t="str">
            <v>Which is Bounded As Under :-</v>
          </cell>
          <cell r="AB177" t="str">
            <v>Flat No. 101</v>
          </cell>
          <cell r="AC177" t="str">
            <v>Internal Road</v>
          </cell>
          <cell r="AD177" t="str">
            <v>Passage</v>
          </cell>
          <cell r="AE177" t="str">
            <v>Society Boundary</v>
          </cell>
          <cell r="AF177">
            <v>0.13</v>
          </cell>
          <cell r="AG177">
            <v>240</v>
          </cell>
          <cell r="AH177">
            <v>617969</v>
          </cell>
          <cell r="AI177" t="str">
            <v>Rupees Six Lakhs Seventeen Thousand Nine Hundred Sixty Nine Only</v>
          </cell>
          <cell r="AJ177">
            <v>44795</v>
          </cell>
          <cell r="AK177">
            <v>44796</v>
          </cell>
          <cell r="AM177" t="str">
            <v>Yes</v>
          </cell>
          <cell r="AN177" t="str">
            <v>Gujrat</v>
          </cell>
          <cell r="AO177">
            <v>44820</v>
          </cell>
          <cell r="AP177" t="str">
            <v>Financial Express</v>
          </cell>
          <cell r="AQ177" t="str">
            <v>Financial Express</v>
          </cell>
          <cell r="AR177">
            <v>44881</v>
          </cell>
          <cell r="AS177" t="str">
            <v>Symbolic Possession</v>
          </cell>
          <cell r="AT177">
            <v>44933</v>
          </cell>
          <cell r="AU177">
            <v>44939</v>
          </cell>
          <cell r="AV177" t="str">
            <v>Financial Express</v>
          </cell>
          <cell r="AW177" t="str">
            <v>Financial Express</v>
          </cell>
          <cell r="AX177" t="str">
            <v>To Be Filed</v>
          </cell>
          <cell r="BI177" t="str">
            <v>Sec.14 to be Filed</v>
          </cell>
          <cell r="BM177">
            <v>5.6626899999999996</v>
          </cell>
          <cell r="CA177" t="str">
            <v>3rd</v>
          </cell>
          <cell r="CB177" t="str">
            <v>NPA</v>
          </cell>
          <cell r="CC177" t="str">
            <v>3rd</v>
          </cell>
          <cell r="CD177" t="str">
            <v>3rd</v>
          </cell>
          <cell r="CE177" t="str">
            <v>NPA</v>
          </cell>
          <cell r="CF177" t="str">
            <v>NPA</v>
          </cell>
          <cell r="CG177" t="str">
            <v>2nd</v>
          </cell>
          <cell r="CH177" t="str">
            <v>NPA</v>
          </cell>
          <cell r="CJ177" t="str">
            <v>SUBSTD</v>
          </cell>
          <cell r="CK177" t="str">
            <v>SUBSTD</v>
          </cell>
          <cell r="CL177" t="str">
            <v>SUBSTD</v>
          </cell>
          <cell r="CM177" t="str">
            <v>SUBSTD</v>
          </cell>
          <cell r="CN177" t="str">
            <v>SUBSTD</v>
          </cell>
          <cell r="CO177" t="str">
            <v>SUBSTD</v>
          </cell>
          <cell r="CR177">
            <v>6820</v>
          </cell>
          <cell r="CS177">
            <v>14200</v>
          </cell>
          <cell r="CT177">
            <v>6819</v>
          </cell>
          <cell r="CU177" t="str">
            <v>NPA</v>
          </cell>
          <cell r="CV177" t="str">
            <v>2nd</v>
          </cell>
        </row>
        <row r="178">
          <cell r="B178" t="str">
            <v>8010HL001018364</v>
          </cell>
          <cell r="C178" t="str">
            <v>8010HL001018364</v>
          </cell>
          <cell r="D178" t="str">
            <v>SURAHL000033189</v>
          </cell>
          <cell r="E178" t="str">
            <v>Housing Loan</v>
          </cell>
          <cell r="F178" t="str">
            <v>AHFPL/SARF 13(2)/8010HL001018364/Aug-22/177</v>
          </cell>
          <cell r="G178">
            <v>44795</v>
          </cell>
          <cell r="H178" t="str">
            <v>GJ _Chirag</v>
          </cell>
          <cell r="I178" t="str">
            <v>GJ</v>
          </cell>
          <cell r="J178" t="str">
            <v>Surat</v>
          </cell>
          <cell r="K178" t="str">
            <v>Lallu Vattan Shankhta Vishwakarma</v>
          </cell>
          <cell r="L178" t="str">
            <v>Plot No 30 Yogi Nagar Society Katargam Surat 395004</v>
          </cell>
          <cell r="M178" t="str">
            <v>Saloni Lallu Vishwakarma</v>
          </cell>
          <cell r="N178" t="str">
            <v>Plot No 30 Yogi Nagar Society Katargam Surat 395004</v>
          </cell>
          <cell r="O178" t="str">
            <v xml:space="preserve"> </v>
          </cell>
          <cell r="U178">
            <v>43727</v>
          </cell>
          <cell r="V178">
            <v>43726</v>
          </cell>
          <cell r="W178">
            <v>499500</v>
          </cell>
          <cell r="X178">
            <v>499500</v>
          </cell>
          <cell r="Y178" t="str">
            <v>Flat No:- 205, 2nd Floor, Building No. - B, Mansi Residency, Plot No:- 111 To 117 (As per Approved Plan Plot No. 111 to 115), Aradhana Flora, Nr. Dharmanandan Residency, Bagumara Canal Road, Nr. Kadodara – Bardoli Road, Jolva, Surat 394305</v>
          </cell>
          <cell r="Z178" t="str">
            <v>All That Peace and Parcel of Flat No: 205 on the 2nd Floor of the Building No: B known as Mansi Residency situated at: Jolva bearing Block No: 121 paiki Plot No: 111 to 117 of the society known as Aaradhna Flora of village: Jolva, Taluka: Palsana, District: Surat admeasuring about 393.00 Square Feet (Super Built up area) and 23.97 Square Meter (Built up area) along with undivided proportionate share in the land admeasuring about 5.53 Square Meter.</v>
          </cell>
          <cell r="AA178" t="str">
            <v>Which is Bounded As Under :-</v>
          </cell>
          <cell r="AB178" t="str">
            <v>Flat No. 206</v>
          </cell>
          <cell r="AC178" t="str">
            <v>Society Internal Road</v>
          </cell>
          <cell r="AD178" t="str">
            <v>A Building</v>
          </cell>
          <cell r="AE178" t="str">
            <v>Flat No. 204</v>
          </cell>
          <cell r="AF178">
            <v>0.125</v>
          </cell>
          <cell r="AG178">
            <v>240</v>
          </cell>
          <cell r="AH178">
            <v>385128</v>
          </cell>
          <cell r="AI178" t="str">
            <v>Rupees Three Lakhs Eighty Five Thousand One Hundred Twenty Eight Only</v>
          </cell>
          <cell r="AJ178">
            <v>44795</v>
          </cell>
          <cell r="AK178">
            <v>44796</v>
          </cell>
          <cell r="AM178" t="str">
            <v>Yes</v>
          </cell>
          <cell r="AN178" t="str">
            <v>Gujrat</v>
          </cell>
          <cell r="AO178">
            <v>44820</v>
          </cell>
          <cell r="AP178" t="str">
            <v>Financial Express</v>
          </cell>
          <cell r="AQ178" t="str">
            <v>Financial Express</v>
          </cell>
          <cell r="AR178">
            <v>44881</v>
          </cell>
          <cell r="AS178" t="str">
            <v>Resolved</v>
          </cell>
          <cell r="AX178" t="str">
            <v>Resolved</v>
          </cell>
          <cell r="BI178" t="str">
            <v>Resolved - Before 31st Dec</v>
          </cell>
          <cell r="BJ178" t="str">
            <v>Before 31st Dec'22</v>
          </cell>
          <cell r="BK178" t="str">
            <v>13(2) Publication Done</v>
          </cell>
          <cell r="BM178">
            <v>3.4594900000000002</v>
          </cell>
          <cell r="CA178" t="str">
            <v>3rd</v>
          </cell>
          <cell r="CB178" t="str">
            <v>NPA</v>
          </cell>
          <cell r="CC178" t="str">
            <v>2nd</v>
          </cell>
          <cell r="CD178" t="str">
            <v>2nd</v>
          </cell>
          <cell r="CE178" t="str">
            <v>2nd</v>
          </cell>
          <cell r="CF178" t="str">
            <v>2nd</v>
          </cell>
          <cell r="CG178" t="str">
            <v>2nd</v>
          </cell>
          <cell r="CH178" t="str">
            <v>Non - NPA</v>
          </cell>
          <cell r="CM178" t="str">
            <v>Closed / Normalised</v>
          </cell>
          <cell r="CN178" t="str">
            <v>Closed / Reguler A/c</v>
          </cell>
          <cell r="CO178" t="str">
            <v>REGULAR</v>
          </cell>
          <cell r="CR178">
            <v>4213</v>
          </cell>
          <cell r="CS178">
            <v>8426</v>
          </cell>
          <cell r="CT178">
            <v>4213</v>
          </cell>
          <cell r="CU178" t="str">
            <v>2nd</v>
          </cell>
          <cell r="CV178" t="str">
            <v>2nd</v>
          </cell>
        </row>
        <row r="179">
          <cell r="B179" t="str">
            <v>8010HL001018248</v>
          </cell>
          <cell r="C179" t="str">
            <v>8010HL001018248</v>
          </cell>
          <cell r="D179" t="str">
            <v>BELAHL000027732</v>
          </cell>
          <cell r="E179" t="str">
            <v>Housing Loan</v>
          </cell>
          <cell r="F179" t="str">
            <v>AHFPL/SARF 13(2)/8010HL001018248/Aug-22/178</v>
          </cell>
          <cell r="G179">
            <v>44795</v>
          </cell>
          <cell r="H179" t="str">
            <v>Mumbai_Gauresh</v>
          </cell>
          <cell r="I179" t="str">
            <v>MH</v>
          </cell>
          <cell r="J179" t="str">
            <v xml:space="preserve">Belapur </v>
          </cell>
          <cell r="K179" t="str">
            <v>Krishnakant Bishwanath Jha</v>
          </cell>
          <cell r="L179" t="str">
            <v>Room No 14,Swami Samarth ,Sector No 14,Kalamboli ,Navi Mumbai 410218</v>
          </cell>
          <cell r="M179" t="str">
            <v>Renu Krishnakant Jha</v>
          </cell>
          <cell r="N179" t="str">
            <v>Room No 14,Swami Samarth ,Sector No 14,Kalamboli ,Navi Mumbai 410218</v>
          </cell>
          <cell r="O179" t="str">
            <v xml:space="preserve"> </v>
          </cell>
          <cell r="U179">
            <v>43609</v>
          </cell>
          <cell r="V179">
            <v>43609</v>
          </cell>
          <cell r="W179">
            <v>822510</v>
          </cell>
          <cell r="X179">
            <v>822510</v>
          </cell>
          <cell r="Y179" t="str">
            <v>Gut no-109, Plot no-E-3, Valap, Panvel, Raigad-410206</v>
          </cell>
          <cell r="Z179" t="str">
            <v>All That Peace and Parcel of Gut no-109, Plot no-E-3, Admeasuring 247 Sq.ft , Land Situated at Village Valap, Taluka  Panvel,  District Raigad</v>
          </cell>
          <cell r="AA179" t="str">
            <v>Which is Bounded As Under :-</v>
          </cell>
          <cell r="AB179" t="str">
            <v>Open Plot</v>
          </cell>
          <cell r="AC179" t="str">
            <v>Access Road</v>
          </cell>
          <cell r="AD179" t="str">
            <v>Kasardi River</v>
          </cell>
          <cell r="AE179" t="str">
            <v>Open Plot</v>
          </cell>
          <cell r="AF179">
            <v>0.125</v>
          </cell>
          <cell r="AG179">
            <v>204</v>
          </cell>
          <cell r="AH179">
            <v>893663</v>
          </cell>
          <cell r="AI179" t="str">
            <v>Rupees Eight Lakhs Ninety Three Thousand Six Hundred Sixty Three Only</v>
          </cell>
          <cell r="AJ179">
            <v>44795</v>
          </cell>
          <cell r="AK179">
            <v>44796</v>
          </cell>
          <cell r="AM179" t="str">
            <v>Yes</v>
          </cell>
          <cell r="AN179" t="str">
            <v>Mumbai</v>
          </cell>
          <cell r="AO179">
            <v>44820</v>
          </cell>
          <cell r="AP179" t="str">
            <v>Free Press Journal</v>
          </cell>
          <cell r="AQ179" t="str">
            <v>Nav Shakti</v>
          </cell>
          <cell r="AR179">
            <v>44881</v>
          </cell>
          <cell r="AS179" t="str">
            <v>Resolved</v>
          </cell>
          <cell r="AX179" t="str">
            <v>Resolved</v>
          </cell>
          <cell r="BI179" t="str">
            <v>Resolved - Before 31st Dec</v>
          </cell>
          <cell r="BJ179" t="str">
            <v>Before 31st Dec'22</v>
          </cell>
          <cell r="BK179" t="str">
            <v>13(2) Publication Done</v>
          </cell>
          <cell r="BM179">
            <v>8.3579299999999996</v>
          </cell>
          <cell r="CA179" t="str">
            <v>3rd</v>
          </cell>
          <cell r="CB179" t="str">
            <v>NPA</v>
          </cell>
          <cell r="CC179" t="str">
            <v>2nd</v>
          </cell>
          <cell r="CD179" t="str">
            <v>2nd</v>
          </cell>
          <cell r="CE179" t="str">
            <v>Zero</v>
          </cell>
          <cell r="CF179" t="str">
            <v>Zero</v>
          </cell>
          <cell r="CG179" t="str">
            <v>1st</v>
          </cell>
          <cell r="CH179" t="str">
            <v>Non - NPA</v>
          </cell>
          <cell r="CM179" t="str">
            <v>Closed / Normalised</v>
          </cell>
          <cell r="CN179" t="str">
            <v>Closed / Reguler A/c</v>
          </cell>
          <cell r="CO179" t="str">
            <v>REGULAR</v>
          </cell>
          <cell r="CR179">
            <v>32055</v>
          </cell>
          <cell r="CS179">
            <v>254308</v>
          </cell>
          <cell r="CU179" t="str">
            <v>X Bkt</v>
          </cell>
          <cell r="CV179" t="str">
            <v>1st</v>
          </cell>
        </row>
        <row r="180">
          <cell r="B180" t="str">
            <v>801LAP001020172</v>
          </cell>
          <cell r="C180" t="str">
            <v>801LAP001020172</v>
          </cell>
          <cell r="D180" t="str">
            <v>BELAHL000009957</v>
          </cell>
          <cell r="E180" t="str">
            <v>Loan Against Property</v>
          </cell>
          <cell r="F180" t="str">
            <v>AHFPL/SARF 13(2)/801LAP001020172/Aug-22/179</v>
          </cell>
          <cell r="G180">
            <v>44795</v>
          </cell>
          <cell r="H180" t="str">
            <v>Mumbai_Gauresh</v>
          </cell>
          <cell r="I180" t="str">
            <v>MH</v>
          </cell>
          <cell r="J180" t="str">
            <v xml:space="preserve">Belapur </v>
          </cell>
          <cell r="K180" t="str">
            <v>Shyambihari  Ramkripal Maurya</v>
          </cell>
          <cell r="L180" t="str">
            <v>Flat No B 306 Daheriya ,Enkay Garden, Taloja Midc 400705</v>
          </cell>
          <cell r="M180" t="str">
            <v>Jhamadevi Shyambihari Maurya</v>
          </cell>
          <cell r="N180" t="str">
            <v>Flat No B 306 Daheriya ,Enkay Garden, Taloja Midc 400705</v>
          </cell>
          <cell r="O180" t="str">
            <v xml:space="preserve"> </v>
          </cell>
          <cell r="U180">
            <v>43402</v>
          </cell>
          <cell r="V180">
            <v>43354</v>
          </cell>
          <cell r="W180">
            <v>785539</v>
          </cell>
          <cell r="X180">
            <v>785539</v>
          </cell>
          <cell r="Y180" t="str">
            <v>Flat No. 306, 3rd Floor, B Wing, Dalia, Enkay Garden, Wavanje, Survey No. 71/6 + 9 &amp; Others Village- Wanaje, Taloja Phase-I,Panvel, District - Raigad, 410208</v>
          </cell>
          <cell r="Z180" t="str">
            <v>All That Peace and Parcel of Flat No. 306, in 'B' wing on the 3rd Floor, adm. 507 Sq. Ft. Carpet area, in the Building known as 'Dalia' in the Project known as Enkay Garden, land bearing Survey No. 71/6+9, 71/8A, 71/8B, 71/10 and 72/0 situated at Wavanje Village, Taluka Panvel, District Raigad.</v>
          </cell>
          <cell r="AA180" t="str">
            <v>Which is Bounded As Under :-</v>
          </cell>
          <cell r="AB180" t="str">
            <v>Plot Bearing Survey No 70/1,70/2</v>
          </cell>
          <cell r="AC180" t="str">
            <v>Plot Bearing Survey No 73, 74</v>
          </cell>
          <cell r="AD180" t="str">
            <v>Village Road</v>
          </cell>
          <cell r="AE180" t="str">
            <v>Plot Bearing Survey No 70,76</v>
          </cell>
          <cell r="AF180">
            <v>0.15</v>
          </cell>
          <cell r="AG180">
            <v>180</v>
          </cell>
          <cell r="AH180">
            <v>965728</v>
          </cell>
          <cell r="AI180" t="str">
            <v>Rupees Nine Lakhs Sixty Five Thousand Seven Hundred Twenty Eight Only</v>
          </cell>
          <cell r="AJ180">
            <v>44795</v>
          </cell>
          <cell r="AK180">
            <v>44796</v>
          </cell>
          <cell r="AM180" t="str">
            <v>Yes</v>
          </cell>
          <cell r="AN180" t="str">
            <v>Mumbai</v>
          </cell>
          <cell r="AO180">
            <v>44820</v>
          </cell>
          <cell r="AP180" t="str">
            <v>Free Press Journal</v>
          </cell>
          <cell r="AQ180" t="str">
            <v>Nav Shakti</v>
          </cell>
          <cell r="AR180">
            <v>44881</v>
          </cell>
          <cell r="AS180" t="str">
            <v>Symbolic Possession</v>
          </cell>
          <cell r="AT180">
            <v>44925</v>
          </cell>
          <cell r="AU180">
            <v>44932</v>
          </cell>
          <cell r="AV180" t="str">
            <v>Free Press Journal</v>
          </cell>
          <cell r="AW180" t="str">
            <v>Nav Shakti</v>
          </cell>
          <cell r="AX180" t="str">
            <v>To Be Filed</v>
          </cell>
          <cell r="BI180" t="str">
            <v>Sec.14 to be Filed</v>
          </cell>
          <cell r="BM180">
            <v>8.7046500000000009</v>
          </cell>
          <cell r="CA180" t="str">
            <v>3rd</v>
          </cell>
          <cell r="CB180" t="str">
            <v>3rd</v>
          </cell>
          <cell r="CC180" t="str">
            <v>3rd</v>
          </cell>
          <cell r="CD180" t="str">
            <v>3rd</v>
          </cell>
          <cell r="CE180" t="str">
            <v>NPA</v>
          </cell>
          <cell r="CF180" t="str">
            <v>NPA</v>
          </cell>
          <cell r="CG180" t="str">
            <v>3rd</v>
          </cell>
          <cell r="CH180" t="str">
            <v>NPA</v>
          </cell>
          <cell r="CJ180" t="str">
            <v>SUBSTD</v>
          </cell>
          <cell r="CK180" t="str">
            <v>SUBSTD</v>
          </cell>
          <cell r="CL180" t="str">
            <v>SUBSTD</v>
          </cell>
          <cell r="CM180" t="str">
            <v>SUBSTD</v>
          </cell>
          <cell r="CN180" t="str">
            <v>SUBSTD</v>
          </cell>
          <cell r="CO180" t="str">
            <v>SUBSTD</v>
          </cell>
          <cell r="CR180">
            <v>12240</v>
          </cell>
          <cell r="CS180">
            <v>25000</v>
          </cell>
          <cell r="CU180" t="str">
            <v>NPA</v>
          </cell>
          <cell r="CV180" t="str">
            <v>3rd</v>
          </cell>
        </row>
        <row r="181">
          <cell r="B181" t="str">
            <v>801LAP001032520</v>
          </cell>
          <cell r="C181" t="str">
            <v>801LAP001032520</v>
          </cell>
          <cell r="E181" t="str">
            <v>Loan Against Property</v>
          </cell>
          <cell r="F181" t="str">
            <v>AHFPL/SARF 13(2)/801LAP001032520/Aug-22/180</v>
          </cell>
          <cell r="G181">
            <v>44795</v>
          </cell>
          <cell r="H181" t="str">
            <v>Mumbai_Gauresh</v>
          </cell>
          <cell r="I181" t="str">
            <v>MH</v>
          </cell>
          <cell r="J181" t="str">
            <v xml:space="preserve">Virar </v>
          </cell>
          <cell r="K181" t="str">
            <v>Chandrahas Ramdhani Yadav</v>
          </cell>
          <cell r="L181" t="str">
            <v>Flat No 502, Navdurga Apartment At Nagindas Moregaon Nalasopara East Thane Vasai 401209</v>
          </cell>
          <cell r="M181" t="str">
            <v>Geeta Yadav</v>
          </cell>
          <cell r="N181" t="str">
            <v>Flat No 502 Navdurga Apartment Nagindas, Moregaon Nalasopara East Thane Vasai 401209</v>
          </cell>
          <cell r="O181" t="str">
            <v xml:space="preserve"> </v>
          </cell>
          <cell r="U181">
            <v>44243</v>
          </cell>
          <cell r="V181">
            <v>43848</v>
          </cell>
          <cell r="W181">
            <v>1400000</v>
          </cell>
          <cell r="X181">
            <v>1400000</v>
          </cell>
          <cell r="Y181" t="str">
            <v>Shop No. 12, Ground Floor, Mahalaxmi Residency (Building No.10), Village More, Nallasopara (E), Tal. Vasai, Dist. Palghar – 401 209</v>
          </cell>
          <cell r="Z181" t="str">
            <v>All That Peace and Parcel of Shop no. 12, on Ground Floor, admeasuring 300 Square Feet built up area, Type A, the building known as "Mahalaxmi Residency" constructed on land bearing Survey no. 189 Hissa no. 4/A admeasuring 862.33 sq. mtrs. out of the total admeasuring 6200 Square Meters, lying being and situated at Village More, Taluka Vasai, District Palghar</v>
          </cell>
          <cell r="AA181" t="str">
            <v>Which is Bounded As Under :-</v>
          </cell>
          <cell r="AB181" t="str">
            <v>Road</v>
          </cell>
          <cell r="AC181" t="str">
            <v>Under Construction Building</v>
          </cell>
          <cell r="AD181" t="str">
            <v>Sai Kiran Building</v>
          </cell>
          <cell r="AE181" t="str">
            <v>Road</v>
          </cell>
          <cell r="AF181">
            <v>0.155</v>
          </cell>
          <cell r="AG181">
            <v>180</v>
          </cell>
          <cell r="AH181">
            <v>1510494</v>
          </cell>
          <cell r="AI181" t="str">
            <v>Rupees Fifteen Lakhs Ten Thousand Four Hundred Ninety Four Only</v>
          </cell>
          <cell r="AJ181">
            <v>44795</v>
          </cell>
          <cell r="AK181">
            <v>44796</v>
          </cell>
          <cell r="AM181" t="str">
            <v>Yes</v>
          </cell>
          <cell r="AN181" t="str">
            <v>Mumbai</v>
          </cell>
          <cell r="AO181">
            <v>44820</v>
          </cell>
          <cell r="AP181" t="str">
            <v>Free Press Journal</v>
          </cell>
          <cell r="AQ181" t="str">
            <v>Nav Shakti</v>
          </cell>
          <cell r="AR181">
            <v>44881</v>
          </cell>
          <cell r="AS181" t="str">
            <v>Resolved</v>
          </cell>
          <cell r="AX181" t="str">
            <v>Resolved</v>
          </cell>
          <cell r="BI181" t="str">
            <v>Resolved - Before 31st Dec</v>
          </cell>
          <cell r="BJ181" t="str">
            <v>Before 31st Dec'22</v>
          </cell>
          <cell r="BK181" t="str">
            <v>13(2) Publication Done</v>
          </cell>
          <cell r="BM181">
            <v>13.696350000000001</v>
          </cell>
          <cell r="CA181" t="str">
            <v>3rd</v>
          </cell>
          <cell r="CB181" t="str">
            <v>NPA</v>
          </cell>
          <cell r="CC181" t="str">
            <v>2nd</v>
          </cell>
          <cell r="CD181" t="str">
            <v>3rd</v>
          </cell>
          <cell r="CE181" t="str">
            <v>Zero</v>
          </cell>
          <cell r="CF181" t="str">
            <v>1st</v>
          </cell>
          <cell r="CG181" t="str">
            <v>1st</v>
          </cell>
          <cell r="CH181" t="str">
            <v>Non - NPA</v>
          </cell>
          <cell r="CK181" t="str">
            <v>SUBSTD</v>
          </cell>
          <cell r="CM181" t="str">
            <v>Closed / Normalised</v>
          </cell>
          <cell r="CN181" t="str">
            <v>Closed / Reguler A/c</v>
          </cell>
          <cell r="CO181" t="str">
            <v>REGULAR</v>
          </cell>
          <cell r="CR181">
            <v>80400</v>
          </cell>
          <cell r="CT181">
            <v>20100</v>
          </cell>
          <cell r="CU181" t="str">
            <v>1st</v>
          </cell>
          <cell r="CV181" t="str">
            <v>2nd</v>
          </cell>
        </row>
        <row r="182">
          <cell r="B182" t="str">
            <v>801LAP001045914</v>
          </cell>
          <cell r="C182" t="str">
            <v>801LAP001045914</v>
          </cell>
          <cell r="E182" t="str">
            <v>Loan Against Property</v>
          </cell>
          <cell r="F182" t="str">
            <v>AHFPL/SARF 13(2)/801LAP001045914/Aug-22/181</v>
          </cell>
          <cell r="G182">
            <v>44795</v>
          </cell>
          <cell r="H182" t="str">
            <v>Mumbai_Gauresh</v>
          </cell>
          <cell r="I182" t="str">
            <v>MH</v>
          </cell>
          <cell r="J182" t="str">
            <v xml:space="preserve">Virar </v>
          </cell>
          <cell r="K182" t="str">
            <v>Nalin Kanaiyalal Thakkar</v>
          </cell>
          <cell r="L182" t="str">
            <v>Flat No.B-301,Gokul Angan-2 Krishna Township,Ambadi Road Vasai West Thane Vasai 401202</v>
          </cell>
          <cell r="M182" t="str">
            <v>Falguni N Thakkar</v>
          </cell>
          <cell r="N182" t="str">
            <v>Flat No.B-301,Gokul Angan-2 Krishna Township,Ambadi Road Vasai West Thane Vasai 401202</v>
          </cell>
          <cell r="O182" t="str">
            <v xml:space="preserve"> </v>
          </cell>
          <cell r="U182">
            <v>44492</v>
          </cell>
          <cell r="V182">
            <v>44386</v>
          </cell>
          <cell r="W182">
            <v>792851</v>
          </cell>
          <cell r="X182">
            <v>792851</v>
          </cell>
          <cell r="Y182" t="str">
            <v>Flat no. B/301, Third Floor, Building no. 02, Gokul Aangan 2 (Mragshira) CHS LTD., Krishna Township, Ambadi Road, Vasai Road (West), Dist. Palghar - 401202</v>
          </cell>
          <cell r="Z182" t="str">
            <v>All That Peace and Parcel of Flat No. 301, area admeasuring 350 sq. feet., Super Built-up area., on the 3rd floor, in Wing B, in Building known as " GokulAangan 2 (Mragshira) Co-operative Housing Society Limited", constructed on land bearing Survey No. 39, 59/1, 67, 191, 192, situated at VillageDiwanman, Taluka- Vasai, District-Palghar</v>
          </cell>
          <cell r="AA182" t="str">
            <v>Which is Bounded As Under :-</v>
          </cell>
          <cell r="AB182" t="str">
            <v>Building No. 01</v>
          </cell>
          <cell r="AC182" t="str">
            <v>Building No. 03</v>
          </cell>
          <cell r="AD182" t="str">
            <v>Krishna Township Ground</v>
          </cell>
          <cell r="AE182" t="str">
            <v>Road</v>
          </cell>
          <cell r="AF182">
            <v>0.15</v>
          </cell>
          <cell r="AG182">
            <v>156</v>
          </cell>
          <cell r="AH182">
            <v>889109</v>
          </cell>
          <cell r="AI182" t="str">
            <v>Rupees Eight Lakhs Eighty Nine Thousand One Hundred Nine Only</v>
          </cell>
          <cell r="AJ182">
            <v>44795</v>
          </cell>
          <cell r="AK182">
            <v>44796</v>
          </cell>
          <cell r="AM182" t="str">
            <v>Yes</v>
          </cell>
          <cell r="AN182" t="str">
            <v>Mumbai</v>
          </cell>
          <cell r="AO182">
            <v>44820</v>
          </cell>
          <cell r="AP182" t="str">
            <v>Free Press Journal</v>
          </cell>
          <cell r="AQ182" t="str">
            <v>Nav Shakti</v>
          </cell>
          <cell r="AR182">
            <v>44881</v>
          </cell>
          <cell r="AS182" t="str">
            <v>Symbolic Possession</v>
          </cell>
          <cell r="AT182">
            <v>44926</v>
          </cell>
          <cell r="AU182">
            <v>44932</v>
          </cell>
          <cell r="AV182" t="str">
            <v>Free Press Journal</v>
          </cell>
          <cell r="AW182" t="str">
            <v>Nav Shakti</v>
          </cell>
          <cell r="AX182" t="str">
            <v>To Be Filed</v>
          </cell>
          <cell r="BI182" t="str">
            <v>Sec.14 to be Filed</v>
          </cell>
          <cell r="BM182">
            <v>7.8429399999999996</v>
          </cell>
          <cell r="CA182" t="str">
            <v>3rd</v>
          </cell>
          <cell r="CB182" t="str">
            <v>3rd</v>
          </cell>
          <cell r="CC182" t="str">
            <v>3rd</v>
          </cell>
          <cell r="CD182" t="str">
            <v>3rd</v>
          </cell>
          <cell r="CE182" t="str">
            <v>NPA</v>
          </cell>
          <cell r="CF182" t="str">
            <v>NPA</v>
          </cell>
          <cell r="CG182" t="str">
            <v>1st</v>
          </cell>
          <cell r="CH182" t="str">
            <v>NPA</v>
          </cell>
          <cell r="CJ182" t="str">
            <v>SUBSTD</v>
          </cell>
          <cell r="CK182" t="str">
            <v>SUBSTD</v>
          </cell>
          <cell r="CL182" t="str">
            <v>SUBSTD</v>
          </cell>
          <cell r="CM182" t="str">
            <v>SUBSTD</v>
          </cell>
          <cell r="CN182" t="str">
            <v>SUBSTD</v>
          </cell>
          <cell r="CO182" t="str">
            <v>SUBSTD</v>
          </cell>
          <cell r="CR182">
            <v>11580</v>
          </cell>
          <cell r="CS182">
            <v>23160</v>
          </cell>
          <cell r="CT182">
            <v>23160</v>
          </cell>
          <cell r="CU182" t="str">
            <v>NPA</v>
          </cell>
          <cell r="CV182" t="str">
            <v>3rd</v>
          </cell>
        </row>
        <row r="183">
          <cell r="B183" t="str">
            <v>8020HL001015151</v>
          </cell>
          <cell r="C183" t="str">
            <v>8020HL001015151</v>
          </cell>
          <cell r="D183" t="str">
            <v>BOIAHL000017924</v>
          </cell>
          <cell r="E183" t="str">
            <v>Housing Loan</v>
          </cell>
          <cell r="F183" t="str">
            <v>AHFPL/SARF 13(2)/8020HL001015151/Aug-22/182</v>
          </cell>
          <cell r="G183">
            <v>44795</v>
          </cell>
          <cell r="H183" t="str">
            <v>Mumbai_Gauresh</v>
          </cell>
          <cell r="I183" t="str">
            <v>MH</v>
          </cell>
          <cell r="J183" t="str">
            <v xml:space="preserve">Boisar </v>
          </cell>
          <cell r="K183" t="str">
            <v>Anil Umesh Shinde</v>
          </cell>
          <cell r="L183" t="str">
            <v>House No 428/2,Sartooi Post-Umbarpaoa,Saphale E Dist-Palghar,Maharashtra 401102</v>
          </cell>
          <cell r="M183" t="str">
            <v>Shrmila Umesh Shinde</v>
          </cell>
          <cell r="N183" t="str">
            <v>House No 428/2,Sartooi Post-Umbarpaoa,Saphale E Dist-Palghar,Maharashtra 401102</v>
          </cell>
          <cell r="O183" t="str">
            <v>Umesh Bhikaji Shinde</v>
          </cell>
          <cell r="P183" t="str">
            <v>House No 428/2,Sartooi Post-Umbarpaoa,Saphale E Dist-Palghar,Maharashtra 401102</v>
          </cell>
          <cell r="Q183" t="str">
            <v xml:space="preserve"> </v>
          </cell>
          <cell r="U183">
            <v>43342</v>
          </cell>
          <cell r="V183">
            <v>43331</v>
          </cell>
          <cell r="W183">
            <v>1050000</v>
          </cell>
          <cell r="X183">
            <v>1050000</v>
          </cell>
          <cell r="Y183" t="str">
            <v>House No-428/2,Sarthodi,Post- Umberpada,Near Nisarg Residency, Saphale(East) Dist-Palghar 401102.</v>
          </cell>
          <cell r="Z183" t="str">
            <v>All That Peace and Parcel of House no. 428/2, Constructed area admeasuring about 1360 Sq. Ft. and land area admeasuring about 3850.00 Sq. Ft., lying being and situated at village Umberpada- Safale, Taluka &amp; District Palghar</v>
          </cell>
          <cell r="AA183" t="str">
            <v>Which is Bounded As Under :-</v>
          </cell>
          <cell r="AB183" t="str">
            <v>Kurlai Devi Mandir Road</v>
          </cell>
          <cell r="AC183" t="str">
            <v>Shivam Complex</v>
          </cell>
          <cell r="AD183" t="str">
            <v>Mohan Gharat House</v>
          </cell>
          <cell r="AE183" t="str">
            <v>Mangesh Mukherjee House</v>
          </cell>
          <cell r="AF183">
            <v>0.14000000000000001</v>
          </cell>
          <cell r="AG183">
            <v>192</v>
          </cell>
          <cell r="AH183">
            <v>1319326</v>
          </cell>
          <cell r="AI183" t="str">
            <v>Rupees Thirteen Lakhs Nineteen Thousand Three Hundred Twenty Six Only</v>
          </cell>
          <cell r="AJ183">
            <v>44795</v>
          </cell>
          <cell r="AK183">
            <v>44796</v>
          </cell>
          <cell r="AM183" t="str">
            <v>Yes</v>
          </cell>
          <cell r="AN183" t="str">
            <v>Mumbai</v>
          </cell>
          <cell r="AO183">
            <v>44820</v>
          </cell>
          <cell r="AP183" t="str">
            <v>Free Press Journal</v>
          </cell>
          <cell r="AQ183" t="str">
            <v>Nav Shakti</v>
          </cell>
          <cell r="AR183">
            <v>44881</v>
          </cell>
          <cell r="AS183" t="str">
            <v>Symbolic Possession</v>
          </cell>
          <cell r="AT183">
            <v>44928</v>
          </cell>
          <cell r="AU183">
            <v>44932</v>
          </cell>
          <cell r="AV183" t="str">
            <v>Free Press Journal</v>
          </cell>
          <cell r="AW183" t="str">
            <v>Nav Shakti</v>
          </cell>
          <cell r="AX183" t="str">
            <v>To Be Filed</v>
          </cell>
          <cell r="BI183" t="str">
            <v>Sec.14 to be Filed</v>
          </cell>
          <cell r="BM183">
            <v>12.10529</v>
          </cell>
          <cell r="CA183" t="str">
            <v>3rd</v>
          </cell>
          <cell r="CB183" t="str">
            <v>3rd</v>
          </cell>
          <cell r="CC183" t="str">
            <v>3rd</v>
          </cell>
          <cell r="CD183" t="str">
            <v>3rd</v>
          </cell>
          <cell r="CE183" t="str">
            <v>NPA</v>
          </cell>
          <cell r="CF183" t="str">
            <v>NPA</v>
          </cell>
          <cell r="CG183" t="str">
            <v>NPA</v>
          </cell>
          <cell r="CH183" t="str">
            <v>NPA</v>
          </cell>
          <cell r="CJ183" t="str">
            <v>SUBSTD</v>
          </cell>
          <cell r="CK183" t="str">
            <v>SUBSTD</v>
          </cell>
          <cell r="CL183" t="str">
            <v>SUBSTD</v>
          </cell>
          <cell r="CM183" t="str">
            <v>SUBSTD</v>
          </cell>
          <cell r="CN183" t="str">
            <v>SUBSTD</v>
          </cell>
          <cell r="CO183" t="str">
            <v>SUBSTD</v>
          </cell>
          <cell r="CR183">
            <v>16200</v>
          </cell>
          <cell r="CU183" t="str">
            <v>NPA</v>
          </cell>
          <cell r="CV183" t="str">
            <v>NPA</v>
          </cell>
        </row>
        <row r="184">
          <cell r="B184" t="str">
            <v>8020HL001019972</v>
          </cell>
          <cell r="C184" t="str">
            <v>8020HL001019972</v>
          </cell>
          <cell r="E184" t="str">
            <v>Housing Loan</v>
          </cell>
          <cell r="F184" t="str">
            <v>AHFPL/SARF 13(2)/8020HL001019972/Aug-22/183</v>
          </cell>
          <cell r="G184">
            <v>44795</v>
          </cell>
          <cell r="H184" t="str">
            <v>Mumbai_Gauresh</v>
          </cell>
          <cell r="I184" t="str">
            <v>MH</v>
          </cell>
          <cell r="J184" t="str">
            <v xml:space="preserve">Boisar </v>
          </cell>
          <cell r="K184" t="str">
            <v>Ronit Ramesh Dhamankar</v>
          </cell>
          <cell r="L184" t="str">
            <v>179 6321 Kannamwar Nagar 2 Near Maharashtra Medical Tagore Nagar Vikhroli East Mumbai Mumbai 400083</v>
          </cell>
          <cell r="M184" t="str">
            <v>Rupali  Ramesh  Dhamankar</v>
          </cell>
          <cell r="N184" t="str">
            <v>179 6321 Kannamwar  Nagar Nagar 2  Near Maharashtra Medical Vikhroli East   Mumbai Mumbai  400083</v>
          </cell>
          <cell r="O184" t="str">
            <v xml:space="preserve"> </v>
          </cell>
          <cell r="U184">
            <v>43893</v>
          </cell>
          <cell r="V184">
            <v>43880</v>
          </cell>
          <cell r="W184">
            <v>1000000</v>
          </cell>
          <cell r="X184">
            <v>1000000</v>
          </cell>
          <cell r="Y184" t="str">
            <v>Flat No. 303, 3rd Floor, Wing - A, Type - B, Building No. 3, Shaligram Township, Off. Padghe Road, Umroli (East), Village - Padghe, Taluka &amp; Dist. Palghar - 401404</v>
          </cell>
          <cell r="Z184" t="str">
            <v>All That Peace and Parcel of Flat no. 303/A, on 3rd Floor, admeasuring 309.47 sq.ft Carpet Area in the building no 03, Building Type B, complex known as "Shaligram Township", constructed on land bearing Survey no. 137 admeasuring 7930 sq. meters, lying being and situated at village Padaghe. Taluka &amp; District Palghar.</v>
          </cell>
          <cell r="AA184" t="str">
            <v>Which is Bounded As Under :-</v>
          </cell>
          <cell r="AB184" t="str">
            <v>Wing - B</v>
          </cell>
          <cell r="AC184" t="str">
            <v>Under Construction Building</v>
          </cell>
          <cell r="AD184" t="str">
            <v>Internal Road</v>
          </cell>
          <cell r="AE184" t="str">
            <v>Open Plot</v>
          </cell>
          <cell r="AF184">
            <v>0.12</v>
          </cell>
          <cell r="AG184">
            <v>240</v>
          </cell>
          <cell r="AH184">
            <v>1069866</v>
          </cell>
          <cell r="AI184" t="str">
            <v>Rupees Ten Lakhs Sixty Nine Thousand Eight Hundred Sixty Six Only</v>
          </cell>
          <cell r="AJ184">
            <v>44795</v>
          </cell>
          <cell r="AK184">
            <v>44796</v>
          </cell>
          <cell r="AM184" t="str">
            <v>Yes</v>
          </cell>
          <cell r="AN184" t="str">
            <v>Mumbai</v>
          </cell>
          <cell r="AO184">
            <v>44820</v>
          </cell>
          <cell r="AP184" t="str">
            <v>Free Press Journal</v>
          </cell>
          <cell r="AQ184" t="str">
            <v>Nav Shakti</v>
          </cell>
          <cell r="AR184">
            <v>44881</v>
          </cell>
          <cell r="AS184" t="str">
            <v>Resolved</v>
          </cell>
          <cell r="AX184" t="str">
            <v>Resolved</v>
          </cell>
          <cell r="BI184" t="str">
            <v>Resolved - Before 31st Dec</v>
          </cell>
          <cell r="BJ184" t="str">
            <v>Before 31st Dec'22</v>
          </cell>
          <cell r="BK184" t="str">
            <v>13(2) Publication Done</v>
          </cell>
          <cell r="BM184">
            <v>9.9862199999999994</v>
          </cell>
          <cell r="CA184" t="str">
            <v>3rd</v>
          </cell>
          <cell r="CB184" t="str">
            <v>3rd</v>
          </cell>
          <cell r="CC184" t="str">
            <v>3rd</v>
          </cell>
          <cell r="CD184" t="str">
            <v>Zero</v>
          </cell>
          <cell r="CE184" t="str">
            <v>Zero</v>
          </cell>
          <cell r="CF184" t="str">
            <v>Zero</v>
          </cell>
          <cell r="CG184" t="str">
            <v>1st</v>
          </cell>
          <cell r="CH184" t="str">
            <v>Non - NPA</v>
          </cell>
          <cell r="CJ184" t="str">
            <v>SUBSTD</v>
          </cell>
          <cell r="CM184" t="str">
            <v>Closed / Normalised</v>
          </cell>
          <cell r="CN184" t="str">
            <v>Closed / Reguler A/c</v>
          </cell>
          <cell r="CO184" t="str">
            <v>REGULAR</v>
          </cell>
          <cell r="CR184">
            <v>11705</v>
          </cell>
          <cell r="CS184">
            <v>278985</v>
          </cell>
          <cell r="CT184">
            <v>11070</v>
          </cell>
          <cell r="CU184" t="str">
            <v>X Bkt</v>
          </cell>
          <cell r="CV184" t="str">
            <v>1st</v>
          </cell>
        </row>
        <row r="185">
          <cell r="B185" t="str">
            <v>8020HL001020041</v>
          </cell>
          <cell r="C185" t="str">
            <v>8020HL001020041</v>
          </cell>
          <cell r="D185" t="str">
            <v>KALAHL000034019</v>
          </cell>
          <cell r="E185" t="str">
            <v>Housing Loan</v>
          </cell>
          <cell r="F185" t="str">
            <v>AHFPL/SARF 13(2)/8020HL001020041/Aug-22/184</v>
          </cell>
          <cell r="G185">
            <v>44795</v>
          </cell>
          <cell r="H185" t="str">
            <v>Mumbai_Gauresh</v>
          </cell>
          <cell r="I185" t="str">
            <v>MH</v>
          </cell>
          <cell r="J185" t="str">
            <v xml:space="preserve">Kalyan </v>
          </cell>
          <cell r="K185" t="str">
            <v>Ram Bachan Lalji Nishad</v>
          </cell>
          <cell r="L185" t="str">
            <v>Flat No.004,Ground Floor,B-Wing,Manganga Residency,Adivali - Dhokali,Kalyan East,Thane -  421306</v>
          </cell>
          <cell r="M185" t="str">
            <v>Manju Rambachan Nishad</v>
          </cell>
          <cell r="N185" t="str">
            <v>Flat No.004,Ground Floor,B-Wing,Manganga Residency,Adivali - Dhokali,Kalyan East,Thane 421306</v>
          </cell>
          <cell r="O185" t="str">
            <v>Ratnesh Lalji Nishad</v>
          </cell>
          <cell r="P185" t="str">
            <v>Flat No.004,Ground Floor,B-Wing,Manganga Residency,Adivali - Dhokali,Kalyan East,Thane 421306</v>
          </cell>
          <cell r="Q185" t="str">
            <v xml:space="preserve"> </v>
          </cell>
          <cell r="U185">
            <v>43860</v>
          </cell>
          <cell r="V185">
            <v>43860</v>
          </cell>
          <cell r="W185">
            <v>1290000</v>
          </cell>
          <cell r="X185">
            <v>1290000</v>
          </cell>
          <cell r="Y185" t="str">
            <v>Flat No. 004, Ground Floor, B - Wing, "Manganga Residency", Village - Adivali Dhokli, Kalyan (East), Taluka Ambernath, Dist. Thane - 421306 Near Swastik Plaza &amp; Namaskar Dhaba</v>
          </cell>
          <cell r="Z185" t="str">
            <v>All That Peace and Parcel of Flat No. 004, on the Ground Floor, B-Wing, area admeasuring about 530 Sq. Fts., i.e. 49.25 Sq. Mtrs., (Built Up), in the Building known as "Manganga Residency", construction on land bearing Survey No. 45, Hissa No. 6A, area admeasuring 0H-13R-0P i.e. 1300 Sq. Mtrs., out of total area admeasuring 0H-25R-0P i.e. 2500 Sq. Mtrs., lying being situated at Village Adivali-Dhokali, Taluka Ambernath and District-Thane within the limits of the Grampanchayat Adivali-Dhokali Registration</v>
          </cell>
          <cell r="AA185" t="str">
            <v>Which is Bounded As Under :-</v>
          </cell>
          <cell r="AB185" t="str">
            <v>Siddhivinayak Heights</v>
          </cell>
          <cell r="AC185" t="str">
            <v>Internal Road &amp; Open Plot</v>
          </cell>
          <cell r="AD185" t="str">
            <v>Under Construction Building &amp; A Wing</v>
          </cell>
          <cell r="AE185" t="str">
            <v>Slum Area</v>
          </cell>
          <cell r="AF185">
            <v>0.13</v>
          </cell>
          <cell r="AG185">
            <v>240</v>
          </cell>
          <cell r="AH185">
            <v>1626702</v>
          </cell>
          <cell r="AI185" t="str">
            <v>Rupees Sixteen Lakhs Twenty Six Thousand Seven Hundred Two Only</v>
          </cell>
          <cell r="AJ185">
            <v>44795</v>
          </cell>
          <cell r="AK185">
            <v>44796</v>
          </cell>
          <cell r="AM185" t="str">
            <v>Yes</v>
          </cell>
          <cell r="AN185" t="str">
            <v>Mumbai</v>
          </cell>
          <cell r="AO185">
            <v>44820</v>
          </cell>
          <cell r="AP185" t="str">
            <v>Free Press Journal</v>
          </cell>
          <cell r="AQ185" t="str">
            <v>Nav Shakti</v>
          </cell>
          <cell r="AR185">
            <v>44881</v>
          </cell>
          <cell r="AS185" t="str">
            <v>Resolved</v>
          </cell>
          <cell r="AX185" t="str">
            <v>Resolved</v>
          </cell>
          <cell r="BI185" t="str">
            <v>Resolved - Before 31st Dec</v>
          </cell>
          <cell r="BJ185" t="str">
            <v>Before 31st Dec'22</v>
          </cell>
          <cell r="BK185" t="str">
            <v>13(2) Publication Done</v>
          </cell>
          <cell r="BM185">
            <v>15.052149999999999</v>
          </cell>
          <cell r="CA185" t="str">
            <v>3rd</v>
          </cell>
          <cell r="CB185" t="str">
            <v>NPA</v>
          </cell>
          <cell r="CC185" t="str">
            <v>2nd</v>
          </cell>
          <cell r="CD185" t="str">
            <v>3rd</v>
          </cell>
          <cell r="CE185" t="str">
            <v>Zero</v>
          </cell>
          <cell r="CF185" t="str">
            <v>Zero</v>
          </cell>
          <cell r="CG185" t="str">
            <v>1st</v>
          </cell>
          <cell r="CH185" t="str">
            <v>Non - NPA</v>
          </cell>
          <cell r="CK185" t="str">
            <v>SUBSTD</v>
          </cell>
          <cell r="CM185" t="str">
            <v>Closed / Normalised</v>
          </cell>
          <cell r="CN185" t="str">
            <v>Closed / Reguler A/c</v>
          </cell>
          <cell r="CO185" t="str">
            <v>REGULAR</v>
          </cell>
          <cell r="CR185">
            <v>56600</v>
          </cell>
          <cell r="CS185">
            <v>286280</v>
          </cell>
          <cell r="CU185" t="str">
            <v>X Bkt</v>
          </cell>
          <cell r="CV185" t="str">
            <v>1st</v>
          </cell>
        </row>
        <row r="186">
          <cell r="B186" t="str">
            <v>8020HL001104132</v>
          </cell>
          <cell r="C186" t="str">
            <v>BOIAHL000017935</v>
          </cell>
          <cell r="D186" t="str">
            <v>BOIAHL000017935</v>
          </cell>
          <cell r="E186" t="str">
            <v>Housing Loan</v>
          </cell>
          <cell r="F186" t="str">
            <v>AHFPL/SARF 13(2)/BOIAHL000017935/Aug-22/185</v>
          </cell>
          <cell r="G186">
            <v>44795</v>
          </cell>
          <cell r="H186" t="str">
            <v>Mumbai_Gauresh</v>
          </cell>
          <cell r="I186" t="str">
            <v>MH</v>
          </cell>
          <cell r="J186" t="str">
            <v xml:space="preserve">Boisar </v>
          </cell>
          <cell r="K186" t="str">
            <v>Santosh Gupta</v>
          </cell>
          <cell r="L186" t="str">
            <v>Shop No 1 Jai Santoshi Ma Kirana Store Sudam Nagar Kaju Pada Road Nr Mutton Shop Borivali E Mumbai Maharashtra 400001</v>
          </cell>
          <cell r="M186" t="str">
            <v>Guddi Santosh Gupta</v>
          </cell>
          <cell r="N186" t="str">
            <v>Shop No 1 Jai Santoshi Ma Kirana Store Sudam Nagar Kaju Pada Road Nr Mutton Shop Borivali E Mumbai Maharashtra 400001</v>
          </cell>
          <cell r="O186" t="str">
            <v xml:space="preserve"> </v>
          </cell>
          <cell r="U186">
            <v>43431</v>
          </cell>
          <cell r="V186">
            <v>43416</v>
          </cell>
          <cell r="W186">
            <v>1250000</v>
          </cell>
          <cell r="X186">
            <v>1250000</v>
          </cell>
          <cell r="Y186" t="str">
            <v>Flat no 205, 2nd Floor, Carpet area 33.088 Square meter i.e. 356.16 Sq. Feet, Thakur Matruchaya, F-wing, Survey no. 61/1/4/1, 61/1/6, 61/1/7, 61/1/8, 61/1/9, 61/1/10, 63/1,63/3 and 63/4 admeasuring 0.46.0/0.44.0/0.16.0/0.38.0 H.R. situated at Village pasthal,  Boisar West Taluka Palghar, Dist. Palghar - 401501 Near Lotus Residency</v>
          </cell>
          <cell r="Z186" t="str">
            <v xml:space="preserve">All That Peace and Parcel of Flat premises in project known as "THAKUR MATRUCHAYA" apartment having FLAT NO. No. 205, having carpet area 33.088 Square meter i.e. 356.16 Sq. Feet , on the SECOND FLOOR, TYPE F on the part or portion of the land bearing Survey No. 61/1/4/1, 61/1/6, 61/1/7, 61/1/8, 61/1/9, 61/1/10, 63/1, 63/3 AND 63/4 admeasuring 0.46.0/ 0.44.0/0.16.0/0.38.0 H.R. situated at Village pasthal, Taluka Palghar, Dist. Palghar </v>
          </cell>
          <cell r="AA186" t="str">
            <v>Which is Bounded As Under :-</v>
          </cell>
          <cell r="AB186" t="str">
            <v>Internal road</v>
          </cell>
          <cell r="AC186" t="str">
            <v>Open plot</v>
          </cell>
          <cell r="AD186" t="str">
            <v>Open plot</v>
          </cell>
          <cell r="AE186" t="str">
            <v>Open plot</v>
          </cell>
          <cell r="AF186">
            <v>0.13</v>
          </cell>
          <cell r="AG186">
            <v>204</v>
          </cell>
          <cell r="AH186">
            <v>1278620</v>
          </cell>
          <cell r="AI186" t="str">
            <v>Rupees Twelve Lakhs Seventy Eight Thousand Six Hundred Twenty Only</v>
          </cell>
          <cell r="AJ186">
            <v>44795</v>
          </cell>
          <cell r="AK186">
            <v>44796</v>
          </cell>
          <cell r="AM186" t="str">
            <v>Yes</v>
          </cell>
          <cell r="AN186" t="str">
            <v>Mumbai</v>
          </cell>
          <cell r="AO186">
            <v>44820</v>
          </cell>
          <cell r="AP186" t="str">
            <v>Free Press Journal</v>
          </cell>
          <cell r="AQ186" t="str">
            <v>Nav Shakti</v>
          </cell>
          <cell r="AR186">
            <v>44881</v>
          </cell>
          <cell r="AS186" t="str">
            <v>Resolved</v>
          </cell>
          <cell r="AX186" t="str">
            <v>Resolved</v>
          </cell>
          <cell r="BI186" t="str">
            <v>Resolved - Before 31st Dec</v>
          </cell>
          <cell r="BJ186" t="str">
            <v>Before 31st Dec'22</v>
          </cell>
          <cell r="BK186" t="str">
            <v>13(2) Publication Done</v>
          </cell>
          <cell r="BM186">
            <v>12.185779999999999</v>
          </cell>
          <cell r="CA186" t="str">
            <v>3rd</v>
          </cell>
          <cell r="CB186" t="str">
            <v>2nd</v>
          </cell>
          <cell r="CC186" t="str">
            <v>Zero</v>
          </cell>
          <cell r="CD186" t="str">
            <v>Zero</v>
          </cell>
          <cell r="CE186" t="str">
            <v>Zero</v>
          </cell>
          <cell r="CF186" t="str">
            <v>Zero</v>
          </cell>
          <cell r="CG186" t="str">
            <v>Zero</v>
          </cell>
          <cell r="CH186" t="str">
            <v>Non - NPA</v>
          </cell>
          <cell r="CM186" t="str">
            <v>Closed / Normalised</v>
          </cell>
          <cell r="CN186" t="str">
            <v>Closed / Reguler A/c</v>
          </cell>
          <cell r="CO186" t="str">
            <v>REGULAR</v>
          </cell>
          <cell r="CT186">
            <v>12205</v>
          </cell>
          <cell r="CU186" t="str">
            <v>Zero</v>
          </cell>
          <cell r="CV186" t="str">
            <v>Zero</v>
          </cell>
        </row>
        <row r="187">
          <cell r="B187" t="str">
            <v>8020HL001104148</v>
          </cell>
          <cell r="C187" t="str">
            <v>KALAHL000030557</v>
          </cell>
          <cell r="D187" t="str">
            <v>KALAHL000030557</v>
          </cell>
          <cell r="E187" t="str">
            <v>Housing Loan</v>
          </cell>
          <cell r="F187" t="str">
            <v>AHFPL/SARF 13(2)/KALAHL000030557/Aug-22/186</v>
          </cell>
          <cell r="G187">
            <v>44795</v>
          </cell>
          <cell r="H187" t="str">
            <v>Mumbai_Gauresh</v>
          </cell>
          <cell r="I187" t="str">
            <v>MH</v>
          </cell>
          <cell r="J187" t="str">
            <v xml:space="preserve">Kalyan </v>
          </cell>
          <cell r="K187" t="str">
            <v>Manoj Tappy Bahadur Yadav</v>
          </cell>
          <cell r="L187" t="str">
            <v>Shree Ambika Apartment,Flat No.308,H M Road,Adiwali Dhokali,Kalyan East,Thane 421306</v>
          </cell>
          <cell r="M187" t="str">
            <v>Suparna Manoj Yadav</v>
          </cell>
          <cell r="N187" t="str">
            <v>Shree Ambika Apartment,Flat No.308,H M Road,Adiwali Dhokali,Kalyan East,Thane 421306</v>
          </cell>
          <cell r="O187" t="str">
            <v xml:space="preserve"> </v>
          </cell>
          <cell r="U187">
            <v>43707</v>
          </cell>
          <cell r="V187">
            <v>43702</v>
          </cell>
          <cell r="W187">
            <v>1305746</v>
          </cell>
          <cell r="X187">
            <v>1305746</v>
          </cell>
          <cell r="Y187" t="str">
            <v>Flat no 305, 3rd Floor, Building no 2, Sai Deep, Patil Nagar, Haji Malang Road, Survey no. 2, Hissa no 1B, At Village Dwarli, Kalyan East, District : Thane, 421306 Near Brick Wood Dhaba, Near Dwarli Gaon Bus Stop</v>
          </cell>
          <cell r="Z187" t="str">
            <v>All That Peace and Parcel of Flat No. 305, admeasuring 525 square feet (built up area), situated on the Third Floor, in the building proposed to be known as Sai Deep', being lying and situated on land bearing Survey No.2, Hissa No.1B/8A &amp; 1B/8B, Village Dwarli, Haji Malang Road, Kalyan (East) 421501, Taluka Ambernath, District Thane</v>
          </cell>
          <cell r="AA187" t="str">
            <v>Which is Bounded As Under :-</v>
          </cell>
          <cell r="AB187" t="str">
            <v>Warehouse</v>
          </cell>
          <cell r="AC187" t="str">
            <v>Access Road</v>
          </cell>
          <cell r="AD187" t="str">
            <v>Omkar Plaza</v>
          </cell>
          <cell r="AE187" t="str">
            <v>Open plot</v>
          </cell>
          <cell r="AF187">
            <v>0.13</v>
          </cell>
          <cell r="AG187">
            <v>240</v>
          </cell>
          <cell r="AH187">
            <v>1384625</v>
          </cell>
          <cell r="AI187" t="str">
            <v>Rupees Thirteen Lakhs Eighty Four Thousand Six Hundred Twenty Five Only</v>
          </cell>
          <cell r="AJ187">
            <v>44795</v>
          </cell>
          <cell r="AK187">
            <v>44796</v>
          </cell>
          <cell r="AM187" t="str">
            <v>Yes</v>
          </cell>
          <cell r="AN187" t="str">
            <v>Mumbai</v>
          </cell>
          <cell r="AO187">
            <v>44820</v>
          </cell>
          <cell r="AP187" t="str">
            <v>Free Press Journal</v>
          </cell>
          <cell r="AQ187" t="str">
            <v>Nav Shakti</v>
          </cell>
          <cell r="AR187">
            <v>44881</v>
          </cell>
          <cell r="AS187" t="str">
            <v>Resolved</v>
          </cell>
          <cell r="AX187" t="str">
            <v>Resolved</v>
          </cell>
          <cell r="BI187" t="str">
            <v>Resolved - Before 31st Dec</v>
          </cell>
          <cell r="BJ187" t="str">
            <v>Before 31st Dec'22</v>
          </cell>
          <cell r="BK187" t="str">
            <v>13(2) Publication Done</v>
          </cell>
          <cell r="BM187">
            <v>13.22598</v>
          </cell>
          <cell r="CA187" t="str">
            <v>3rd</v>
          </cell>
          <cell r="CB187" t="str">
            <v>3rd</v>
          </cell>
          <cell r="CC187" t="str">
            <v>3rd</v>
          </cell>
          <cell r="CD187" t="str">
            <v>Zero</v>
          </cell>
          <cell r="CE187" t="str">
            <v>Zero</v>
          </cell>
          <cell r="CF187" t="str">
            <v>Zero</v>
          </cell>
          <cell r="CG187" t="str">
            <v>Zero</v>
          </cell>
          <cell r="CH187" t="str">
            <v>Non - NPA</v>
          </cell>
          <cell r="CJ187" t="str">
            <v>NA - Mannual</v>
          </cell>
          <cell r="CM187" t="str">
            <v>Closed / Normalised</v>
          </cell>
          <cell r="CN187" t="str">
            <v>Closed / Reguler A/c</v>
          </cell>
          <cell r="CO187" t="str">
            <v>REGULAR</v>
          </cell>
          <cell r="CT187">
            <v>12471</v>
          </cell>
          <cell r="CU187" t="str">
            <v>Zero</v>
          </cell>
          <cell r="CV187" t="str">
            <v>Zero</v>
          </cell>
        </row>
        <row r="188">
          <cell r="B188" t="str">
            <v>8020HL001104147</v>
          </cell>
          <cell r="C188" t="str">
            <v>KALAHL000030582</v>
          </cell>
          <cell r="D188" t="str">
            <v>KALAHL000030582</v>
          </cell>
          <cell r="E188" t="str">
            <v>Housing Loan</v>
          </cell>
          <cell r="F188" t="str">
            <v>AHFPL/SARF 13(2)/KALAHL000030582/Aug-22/187</v>
          </cell>
          <cell r="G188">
            <v>44795</v>
          </cell>
          <cell r="H188" t="str">
            <v>Mumbai_Gauresh</v>
          </cell>
          <cell r="I188" t="str">
            <v>MH</v>
          </cell>
          <cell r="J188" t="str">
            <v xml:space="preserve">Kalyan </v>
          </cell>
          <cell r="K188" t="str">
            <v>Mukesh Singh</v>
          </cell>
          <cell r="L188" t="str">
            <v>2/14,Shobha Niwas,Gaondevi,Gupte Road,Dombivali West 421202</v>
          </cell>
          <cell r="M188" t="str">
            <v>Manu Mukesh Singh</v>
          </cell>
          <cell r="N188" t="str">
            <v>2/14,Shobha Niwas,Gaondevi,Gupte Road,Dombivali West 421202</v>
          </cell>
          <cell r="O188" t="str">
            <v xml:space="preserve"> </v>
          </cell>
          <cell r="U188">
            <v>43762</v>
          </cell>
          <cell r="V188">
            <v>43758</v>
          </cell>
          <cell r="W188">
            <v>1100000</v>
          </cell>
          <cell r="X188">
            <v>1100000</v>
          </cell>
          <cell r="Y188" t="str">
            <v>Flat no 304, 3rd Floor, Kunj Vihar Apartment, Adivali Dhokali, Off. Malangad Road, S. No. 45, Hissa no. 12B at Village Adivali Dhokali, Kalyan East, District : Thane, 421306 Near Shreya Park, Near Namaskar Dhaba Bus stop</v>
          </cell>
          <cell r="Z188" t="str">
            <v>All That Peace and Parcel of Flat No. 304, on the 3rd Floor, admeasuring about 545 Sq. Ft. i.e.50.65 Sq. Mtrs., (Built Up area), in the building Known as "Kunjwihar", constructed on land bearing Survey No. 45, Hissa No. 12B, area admeasuring 450 Sq. Mtrs., out of total area admeasuring 2700 Sq. Mtrs., lying being situated at Village-Adivali Dhokali, Taluka Ambernath District Thane, and within the limits of Grampanchayat Adivali Dhokali and Registration District Thane and Sub-Registration Ulhasnagar</v>
          </cell>
          <cell r="AA188" t="str">
            <v>Which is Bounded As Under :-</v>
          </cell>
          <cell r="AB188" t="str">
            <v>Residential Building</v>
          </cell>
          <cell r="AC188" t="str">
            <v>Open plot</v>
          </cell>
          <cell r="AD188" t="str">
            <v>Under Construction Building</v>
          </cell>
          <cell r="AE188" t="str">
            <v>Internal Raod</v>
          </cell>
          <cell r="AF188">
            <v>0.125</v>
          </cell>
          <cell r="AG188">
            <v>240</v>
          </cell>
          <cell r="AH188">
            <v>897763</v>
          </cell>
          <cell r="AI188" t="str">
            <v>Rupees Eight Lakhs Ninety Seven Thousand Seven Hundred Sixty Three Only</v>
          </cell>
          <cell r="AJ188">
            <v>44795</v>
          </cell>
          <cell r="AK188">
            <v>44796</v>
          </cell>
          <cell r="AM188" t="str">
            <v>Yes</v>
          </cell>
          <cell r="AN188" t="str">
            <v>Mumbai</v>
          </cell>
          <cell r="AO188">
            <v>44820</v>
          </cell>
          <cell r="AP188" t="str">
            <v>Free Press Journal</v>
          </cell>
          <cell r="AQ188" t="str">
            <v>Nav Shakti</v>
          </cell>
          <cell r="AR188">
            <v>44881</v>
          </cell>
          <cell r="AS188" t="str">
            <v>Resolved</v>
          </cell>
          <cell r="AX188" t="str">
            <v>Resolved</v>
          </cell>
          <cell r="BI188" t="str">
            <v>Resolved - Before 31st Dec</v>
          </cell>
          <cell r="BJ188" t="str">
            <v>Before 31st Dec'22</v>
          </cell>
          <cell r="BK188" t="str">
            <v>13(2) Publication Done</v>
          </cell>
          <cell r="BM188">
            <v>8.5155461411370599</v>
          </cell>
          <cell r="CA188" t="str">
            <v>3rd</v>
          </cell>
          <cell r="CB188" t="str">
            <v>3rd</v>
          </cell>
          <cell r="CC188" t="str">
            <v>3rd</v>
          </cell>
          <cell r="CD188" t="str">
            <v>3rd</v>
          </cell>
          <cell r="CE188" t="str">
            <v>Zero</v>
          </cell>
          <cell r="CF188" t="str">
            <v>Zero</v>
          </cell>
          <cell r="CG188" t="str">
            <v>Zero</v>
          </cell>
          <cell r="CH188" t="str">
            <v>Non - NPA</v>
          </cell>
          <cell r="CM188" t="str">
            <v>Closed / Normalised</v>
          </cell>
          <cell r="CN188" t="str">
            <v>Closed / Reguler A/c</v>
          </cell>
          <cell r="CO188" t="str">
            <v>REGULAR</v>
          </cell>
          <cell r="CT188">
            <v>9736</v>
          </cell>
          <cell r="CU188" t="str">
            <v>Zero</v>
          </cell>
          <cell r="CV188" t="str">
            <v>Zero</v>
          </cell>
        </row>
        <row r="189">
          <cell r="B189" t="str">
            <v>8000HL001020128</v>
          </cell>
          <cell r="C189" t="str">
            <v>8000HL001020128 &amp; 800LAP001023066</v>
          </cell>
          <cell r="D189" t="str">
            <v>ABDAHL000009663 + ABDLAP000011223</v>
          </cell>
          <cell r="E189" t="str">
            <v>Housing Loan + Loan Against Property</v>
          </cell>
          <cell r="F189" t="str">
            <v>AHFPL/SARF 13(2)/8000HL001020128 &amp; 800LAP001023066/Oct-22/188</v>
          </cell>
          <cell r="G189">
            <v>44853</v>
          </cell>
          <cell r="H189" t="str">
            <v>GJ _Chirag</v>
          </cell>
          <cell r="I189" t="str">
            <v>GJ</v>
          </cell>
          <cell r="J189" t="str">
            <v>Ahmedabad</v>
          </cell>
          <cell r="K189" t="str">
            <v>VISHNUBHAI JESANGBHAI PARMAR</v>
          </cell>
          <cell r="L189" t="str">
            <v xml:space="preserve">Flat No. B-707, Devnandan Sankalp City, Opp. 108 Institute, Hanspura Road, Nr. 200Ft S.P. Ring Road, Hanspura, Naroda, Ahmedabad - 382330 </v>
          </cell>
          <cell r="M189" t="str">
            <v>Madhuben Vishnubhai Parmar</v>
          </cell>
          <cell r="N189" t="str">
            <v xml:space="preserve">Flat No. B-707, Devnandan Sankalp City, Opp. 108 Institute, Hanspura Road, Nr. 200Ft S.P. Ring Road, Hanspura, Naroda, Ahmedabad - 382330 </v>
          </cell>
          <cell r="O189" t="str">
            <v xml:space="preserve"> </v>
          </cell>
          <cell r="Q189" t="str">
            <v xml:space="preserve"> </v>
          </cell>
          <cell r="U189" t="str">
            <v>29-Jan-2020 &amp; 28-Feb-20</v>
          </cell>
          <cell r="V189" t="str">
            <v>27-Jan-2020 &amp; 16-Jan-2020</v>
          </cell>
          <cell r="W189" t="str">
            <v>619000 ( 400000 + 219000)</v>
          </cell>
          <cell r="X189" t="str">
            <v>619000 ( 400000 + 219000)</v>
          </cell>
          <cell r="Y189" t="str">
            <v>Flat No.B-707, Block no B, Devnandan Sankalp City , Opp 108 Institute Hanspura Road, Nr. 200 ft SP Ring Road, Survey No. -75/1, T.P. Scheme No. - 121 of Final Plot No.-114, Hanspura, Naroda, Ahmedabad 382345</v>
          </cell>
          <cell r="Z189" t="str">
            <v>All that Piece and parcel of immovable property  Flot No. 707 on  7th Floor  In Block -B, ADM.47 Sq. Yards in Scheme  Known as " DEVNANDAN SANKALP CITY " Situated  at Survey No. -75/1, T.P. Scheme No. - 121 of Final Plot No.-114 Paiki of Mouje  Hanspura Taluka - Asarva, District - Ahmedabad Sub District - Ahmedabad - 6 (Naroda) Owned By Mr. Vishnubhai Jesangbhai Parmar &amp; Madhuben  Vishnubhai Parmar</v>
          </cell>
          <cell r="AA189" t="str">
            <v>Which is bounded as under :-</v>
          </cell>
          <cell r="AB189" t="str">
            <v>Flat No. 702</v>
          </cell>
          <cell r="AC189" t="str">
            <v>Open Plot</v>
          </cell>
          <cell r="AD189" t="str">
            <v>Flat No. 708</v>
          </cell>
          <cell r="AE189" t="str">
            <v>Flat No. 706</v>
          </cell>
          <cell r="AF189">
            <v>0.125</v>
          </cell>
          <cell r="AG189">
            <v>240</v>
          </cell>
          <cell r="AH189" t="str">
            <v>688599 ( 438366 &amp;250233)</v>
          </cell>
          <cell r="AI189" t="str">
            <v>Rupees Six Lakhs Eighty Eight Thousand Five Hundred Ninety Nine Only</v>
          </cell>
          <cell r="AJ189">
            <v>44853</v>
          </cell>
          <cell r="AK189">
            <v>44854</v>
          </cell>
          <cell r="AL189" t="str">
            <v>Vishnubhai Jesangbhai Parmar &amp; Madhuben  Vishnubhai Parmar</v>
          </cell>
          <cell r="AM189" t="str">
            <v>Yes</v>
          </cell>
          <cell r="AN189" t="str">
            <v>Gujrat</v>
          </cell>
          <cell r="AO189">
            <v>44877</v>
          </cell>
          <cell r="AP189" t="str">
            <v>Financial Express</v>
          </cell>
          <cell r="AQ189" t="str">
            <v>Financial Express</v>
          </cell>
          <cell r="AR189">
            <v>44938</v>
          </cell>
          <cell r="AS189" t="str">
            <v>Symbolic Possession</v>
          </cell>
          <cell r="AT189">
            <v>44950</v>
          </cell>
          <cell r="AU189">
            <v>44951</v>
          </cell>
          <cell r="AV189" t="str">
            <v>Financial Express</v>
          </cell>
          <cell r="AW189" t="str">
            <v>Financial Express</v>
          </cell>
          <cell r="AX189" t="str">
            <v>To Be Filed</v>
          </cell>
          <cell r="BI189" t="str">
            <v>Sec.14 to be Filed</v>
          </cell>
          <cell r="BM189">
            <v>4.2</v>
          </cell>
          <cell r="CD189" t="str">
            <v>NPA</v>
          </cell>
          <cell r="CE189" t="str">
            <v>NPA</v>
          </cell>
          <cell r="CF189" t="str">
            <v>NPA</v>
          </cell>
          <cell r="CG189" t="str">
            <v>NPA</v>
          </cell>
          <cell r="CH189" t="str">
            <v>NPA</v>
          </cell>
          <cell r="CJ189" t="str">
            <v>SUBSTD</v>
          </cell>
          <cell r="CK189" t="str">
            <v>SUBSTD</v>
          </cell>
          <cell r="CL189" t="str">
            <v>SUBSTD</v>
          </cell>
          <cell r="CM189" t="str">
            <v>SUBSTD</v>
          </cell>
          <cell r="CN189" t="str">
            <v>SUBSTD</v>
          </cell>
          <cell r="CO189" t="str">
            <v>SUBSTD</v>
          </cell>
          <cell r="CR189">
            <v>5000</v>
          </cell>
          <cell r="CU189" t="str">
            <v>NPA</v>
          </cell>
          <cell r="CV189" t="str">
            <v>NPA</v>
          </cell>
        </row>
        <row r="190">
          <cell r="B190" t="str">
            <v>800LAP001023066</v>
          </cell>
          <cell r="C190" t="str">
            <v>8000HL001020128 &amp; 800LAP001023066</v>
          </cell>
          <cell r="D190" t="str">
            <v>ABDAHL000009663 + ABDLAP000011223</v>
          </cell>
          <cell r="E190" t="str">
            <v>Housing Loan + Loan Against Property</v>
          </cell>
          <cell r="F190" t="str">
            <v>AHFPL/SARF 13(2)/8000HL001020128 &amp; 800LAP001023066/Oct-22/188</v>
          </cell>
          <cell r="G190">
            <v>44853</v>
          </cell>
          <cell r="H190" t="str">
            <v>GJ _Chirag</v>
          </cell>
          <cell r="I190" t="str">
            <v>GJ</v>
          </cell>
          <cell r="J190" t="str">
            <v>Ahmedabad</v>
          </cell>
          <cell r="K190" t="str">
            <v>VISHNUBHAI JESANGBHAI PARMAR</v>
          </cell>
          <cell r="L190" t="str">
            <v xml:space="preserve">Flat No. B-707, Devnandan Sankalp City, Opp. 108 Institute, Hanspura Road, Nr. 200Ft S.P. Ring Road, Hanspura, Naroda, Ahmedabad - 382330 </v>
          </cell>
          <cell r="M190" t="str">
            <v>Madhuben Vishnubhai Parmar</v>
          </cell>
          <cell r="N190" t="str">
            <v xml:space="preserve">Flat No. B-707, Devnandan Sankalp City, Opp. 108 Institute, Hanspura Road, Nr. 200Ft S.P. Ring Road, Hanspura, Naroda, Ahmedabad - 382330 </v>
          </cell>
          <cell r="O190" t="str">
            <v xml:space="preserve"> </v>
          </cell>
          <cell r="Q190" t="str">
            <v xml:space="preserve"> </v>
          </cell>
          <cell r="U190" t="str">
            <v>29-Jan-2020 &amp; 28-Feb-20</v>
          </cell>
          <cell r="V190" t="str">
            <v>27-Jan-2020 &amp; 16-Jan-2020</v>
          </cell>
          <cell r="W190" t="str">
            <v>619000 ( 400000 + 219000)</v>
          </cell>
          <cell r="X190" t="str">
            <v>619000 ( 400000 + 219000)</v>
          </cell>
          <cell r="Y190" t="str">
            <v>Flat No.B-707, Block no B, Devnandan Sankalp City , Opp 108 Institute Hanspura Road, Nr. 200 ft SP Ring Road, Survey No. -75/1, T.P. Scheme No. - 121 of Final Plot No.-114, Hanspura, Naroda, Ahmedabad 382345</v>
          </cell>
          <cell r="Z190" t="str">
            <v>All that Piece and parcel of immovable property  Flot No. 707 on  7th Floor  In Block -B, ADM.47 Sq. Yards in Scheme  Known as " DEVNANDAN SANKALP CITY " Situated  at Survey No. -75/1, T.P. Scheme No. - 121 of Final Plot No.-114 Paiki of Mouje  Hanspura Taluka - Asarva, District - Ahmedabad Sub District - Ahmedabad - 6 (Naroda) Owned By Mr. Vishnubhai Jesangbhai Parmar &amp; Madhuben  Vishnubhai Parmar</v>
          </cell>
          <cell r="AA190" t="str">
            <v>Which is bounded as under :-</v>
          </cell>
          <cell r="AB190" t="str">
            <v>Flat No. 702</v>
          </cell>
          <cell r="AC190" t="str">
            <v>Open Plot</v>
          </cell>
          <cell r="AD190" t="str">
            <v>Flat No. 708</v>
          </cell>
          <cell r="AE190" t="str">
            <v>Flat No. 706</v>
          </cell>
          <cell r="AF190">
            <v>0.125</v>
          </cell>
          <cell r="AG190">
            <v>240</v>
          </cell>
          <cell r="AH190" t="str">
            <v>688599 ( 438366 &amp;250233)</v>
          </cell>
          <cell r="AI190" t="str">
            <v>Rupees Six Lakhs Eighty Eight Thousand Five Hundred Ninety Nine Only</v>
          </cell>
          <cell r="AJ190">
            <v>44853</v>
          </cell>
          <cell r="AK190">
            <v>44854</v>
          </cell>
          <cell r="AM190" t="str">
            <v>Yes</v>
          </cell>
          <cell r="AN190" t="str">
            <v>Gujrat</v>
          </cell>
          <cell r="AO190">
            <v>44877</v>
          </cell>
          <cell r="AP190" t="str">
            <v>Financial Express</v>
          </cell>
          <cell r="AQ190" t="str">
            <v>Financial Express</v>
          </cell>
          <cell r="AR190">
            <v>44938</v>
          </cell>
          <cell r="AS190" t="str">
            <v>Symbolic Possession</v>
          </cell>
          <cell r="AT190">
            <v>44950</v>
          </cell>
          <cell r="AU190">
            <v>44951</v>
          </cell>
          <cell r="AV190" t="str">
            <v>Financial Express</v>
          </cell>
          <cell r="AW190" t="str">
            <v>Financial Express</v>
          </cell>
          <cell r="AX190" t="str">
            <v>To Be Filed</v>
          </cell>
          <cell r="BI190" t="str">
            <v>Sec.14 to be Filed</v>
          </cell>
          <cell r="BM190">
            <v>1.8</v>
          </cell>
          <cell r="CD190" t="str">
            <v>NPA</v>
          </cell>
          <cell r="CE190" t="str">
            <v>NPA</v>
          </cell>
          <cell r="CF190" t="str">
            <v>NPA</v>
          </cell>
          <cell r="CG190" t="str">
            <v>NPA</v>
          </cell>
          <cell r="CH190" t="str">
            <v>NPA</v>
          </cell>
          <cell r="CJ190" t="str">
            <v>SUBSTD</v>
          </cell>
          <cell r="CK190" t="str">
            <v>SUBSTD</v>
          </cell>
          <cell r="CL190" t="str">
            <v>SUBSTD</v>
          </cell>
          <cell r="CM190" t="str">
            <v>SUBSTD</v>
          </cell>
          <cell r="CN190" t="str">
            <v>SUBSTD</v>
          </cell>
          <cell r="CO190" t="str">
            <v>SUBSTD</v>
          </cell>
          <cell r="CR190">
            <v>5000</v>
          </cell>
          <cell r="CU190" t="str">
            <v>NPA</v>
          </cell>
          <cell r="CV190" t="str">
            <v>NPA</v>
          </cell>
        </row>
        <row r="191">
          <cell r="B191" t="str">
            <v>8000HL001026662</v>
          </cell>
          <cell r="C191" t="str">
            <v>8000HL001026662</v>
          </cell>
          <cell r="E191" t="str">
            <v>Housing Loan</v>
          </cell>
          <cell r="F191" t="str">
            <v>AHFPL/SARF 13(2)/8000HL001026662/Oct-22/189</v>
          </cell>
          <cell r="G191">
            <v>44853</v>
          </cell>
          <cell r="H191" t="str">
            <v>GJ _Chirag</v>
          </cell>
          <cell r="I191" t="str">
            <v>GJ</v>
          </cell>
          <cell r="J191" t="str">
            <v>Gandhidham</v>
          </cell>
          <cell r="K191" t="str">
            <v xml:space="preserve">NARENDRA DAYALANI </v>
          </cell>
          <cell r="L191" t="str">
            <v>Plot No 352 C  Ward 6A Adipur Kutch Gandhidham 370205</v>
          </cell>
          <cell r="M191" t="str">
            <v>Deepaben Narendrabhai Dayalani</v>
          </cell>
          <cell r="N191" t="str">
            <v>Plot No 352C Ward 6A Adipur Kutch Gandhidham 370205</v>
          </cell>
          <cell r="O191" t="str">
            <v xml:space="preserve"> </v>
          </cell>
          <cell r="Q191" t="str">
            <v xml:space="preserve"> </v>
          </cell>
          <cell r="U191">
            <v>44127</v>
          </cell>
          <cell r="V191">
            <v>44127</v>
          </cell>
          <cell r="W191">
            <v>784512</v>
          </cell>
          <cell r="X191">
            <v>784512</v>
          </cell>
          <cell r="Y191" t="str">
            <v>Plot No. 383/A (South Part), Meghpar Borichi  R.S. No.  200, Ashapura Nagar, Beside Hare Krishna Park, Near Swami Lilashah Ashram - Kutiya,  Approaching Lilashah Kutiya  RoadAt. Meghpar Borichi, Taluka. Anjar, Dist. Kutch - 370 201</v>
          </cell>
          <cell r="Z191" t="str">
            <v>All that Piece and Parcel of House Property bearing No. 383/A (South Part) situated "Ashapura Nagar" Revenue Survey No. 200, Land area admeasuring  49.00 Sq. Mtrs.  Or therebouts  Village : Meghpar Borichi , Taluka : Anjar, District : Kachchh</v>
          </cell>
          <cell r="AA191" t="str">
            <v>Which is bounded as under :-</v>
          </cell>
          <cell r="AB191" t="str">
            <v>Plot No. 366</v>
          </cell>
          <cell r="AC191" t="str">
            <v>Internal Road</v>
          </cell>
          <cell r="AD191" t="str">
            <v>Plot No. 383/B</v>
          </cell>
          <cell r="AE191" t="str">
            <v>Plot No. 382</v>
          </cell>
          <cell r="AF191">
            <v>0.13</v>
          </cell>
          <cell r="AG191">
            <v>240</v>
          </cell>
          <cell r="AH191" t="str">
            <v>8,13,162.00</v>
          </cell>
          <cell r="AI191" t="str">
            <v>Rupees Eight Lakhs Thirteen Thousand One Hundred Sixty Two Only</v>
          </cell>
          <cell r="AJ191">
            <v>44853</v>
          </cell>
          <cell r="AK191">
            <v>44854</v>
          </cell>
          <cell r="AL191" t="str">
            <v>Deepaben Narendrabhi Dayalani</v>
          </cell>
          <cell r="AM191" t="str">
            <v>Yes</v>
          </cell>
          <cell r="AN191" t="str">
            <v>Gujrat</v>
          </cell>
          <cell r="AO191">
            <v>44877</v>
          </cell>
          <cell r="AP191" t="str">
            <v>Financial Express</v>
          </cell>
          <cell r="AQ191" t="str">
            <v>Financial Express</v>
          </cell>
          <cell r="AR191">
            <v>44938</v>
          </cell>
          <cell r="AS191" t="str">
            <v>Symbolic Possession</v>
          </cell>
          <cell r="AT191">
            <v>44945</v>
          </cell>
          <cell r="AU191">
            <v>44951</v>
          </cell>
          <cell r="AV191" t="str">
            <v>Financial Express</v>
          </cell>
          <cell r="AW191" t="str">
            <v>Financial Express</v>
          </cell>
          <cell r="AX191" t="str">
            <v>To Be Filed</v>
          </cell>
          <cell r="BI191" t="str">
            <v>Sec.14 to be Filed</v>
          </cell>
          <cell r="BM191">
            <v>7.7027900000000002</v>
          </cell>
          <cell r="CD191" t="str">
            <v>3rd</v>
          </cell>
          <cell r="CE191" t="str">
            <v>NPA</v>
          </cell>
          <cell r="CF191" t="str">
            <v>NPA</v>
          </cell>
          <cell r="CG191" t="str">
            <v>NPA</v>
          </cell>
          <cell r="CH191" t="str">
            <v>NPA</v>
          </cell>
          <cell r="CJ191" t="str">
            <v>SUBSTD</v>
          </cell>
          <cell r="CK191" t="str">
            <v>SUBSTD</v>
          </cell>
          <cell r="CL191" t="str">
            <v>SUBSTD</v>
          </cell>
          <cell r="CM191" t="str">
            <v>SUBSTD</v>
          </cell>
          <cell r="CN191" t="str">
            <v>SUBSTD</v>
          </cell>
          <cell r="CO191" t="str">
            <v>SUBSTD</v>
          </cell>
          <cell r="CS191">
            <v>9200</v>
          </cell>
          <cell r="CT191">
            <v>9200</v>
          </cell>
          <cell r="CU191" t="str">
            <v>NPA</v>
          </cell>
          <cell r="CV191" t="str">
            <v>NPA</v>
          </cell>
        </row>
        <row r="192">
          <cell r="B192" t="str">
            <v>800LAP001020248</v>
          </cell>
          <cell r="C192" t="str">
            <v>800LAP001020248</v>
          </cell>
          <cell r="D192" t="str">
            <v>JAMLAP000011817</v>
          </cell>
          <cell r="E192" t="str">
            <v>Loan Against Property</v>
          </cell>
          <cell r="F192" t="str">
            <v>AHFPL/SARF 13(2)/800LAP001020248/Oct-22/190</v>
          </cell>
          <cell r="G192">
            <v>44853</v>
          </cell>
          <cell r="H192" t="str">
            <v>GJ _Chirag</v>
          </cell>
          <cell r="I192" t="str">
            <v>GJ</v>
          </cell>
          <cell r="J192" t="str">
            <v>Jamnagar</v>
          </cell>
          <cell r="K192" t="str">
            <v>HARDEVSINH SADUBHA CHUDASAMA</v>
          </cell>
          <cell r="L192" t="str">
            <v>Krishna Park, Street No. 2, Block No. 63/5, Rameshwar Nagar, At. Ta. &amp; Dist.: Jamnagar, 361008</v>
          </cell>
          <cell r="M192" t="str">
            <v>Krishnaba Hardevsinh Chudasama</v>
          </cell>
          <cell r="N192" t="str">
            <v>Krishna Park, Street No. 2, Block No. 63/5, Rameshwar Nagar, At. Ta. &amp; Dist.: Jamnagar, 361008</v>
          </cell>
          <cell r="O192" t="str">
            <v xml:space="preserve"> </v>
          </cell>
          <cell r="Q192" t="str">
            <v xml:space="preserve"> </v>
          </cell>
          <cell r="U192">
            <v>43787</v>
          </cell>
          <cell r="V192">
            <v>43783</v>
          </cell>
          <cell r="W192">
            <v>1153230</v>
          </cell>
          <cell r="X192">
            <v>1153230</v>
          </cell>
          <cell r="Y192" t="str">
            <v>"I Shree Khodiyar Ma", Sub Plot no 63/5, Krishna Park, Rameshwar nagar, Off. Vikas Gruh Road, At:- Navagam (Ghed), Jamnagar. Tal - Dist:- Jamnagar. (Gujarat) 361008.</v>
          </cell>
          <cell r="Z192" t="str">
            <v>In Jamnagar City in the area of Navagam Ghed Originally the land of R.S. No. 37 Admeasuring 33285.00 Sq. Mtrs. Jamnagar Area Development Authority have sanctioned the lay-out plan and Collector Jamnagar has coverted in to non agriculture land and as per layout plan this land divided into residential plots, Out of these plots, Plot No. 63 to 67 were amalgamated and gived new plot no. 63 and new plot no.63 was sub-plotted into 10 different sub plots, Sub plot no. 63/1 to 63/10 by the order of Jamnagar Municipal Corporation, Out of these plots, Sub-Plot No. 63/5 admeasuring plot area 55.66 sq. Mtr. together with Construction</v>
          </cell>
          <cell r="AA192" t="str">
            <v>Which is bounded as under :-</v>
          </cell>
          <cell r="AB192" t="str">
            <v>8-00 Mtr Road</v>
          </cell>
          <cell r="AC192" t="str">
            <v>Plot No 60</v>
          </cell>
          <cell r="AD192" t="str">
            <v>Sub Plot No 63/6</v>
          </cell>
          <cell r="AE192" t="str">
            <v>Sub Plot No 63/4</v>
          </cell>
          <cell r="AF192">
            <v>0.16</v>
          </cell>
          <cell r="AG192">
            <v>180</v>
          </cell>
          <cell r="AH192" t="str">
            <v>12,60,739.00</v>
          </cell>
          <cell r="AI192" t="str">
            <v>Rupees Twelve Lakhs Sixty Thousand Seven Hundred Thirty Nine Only</v>
          </cell>
          <cell r="AJ192">
            <v>44853</v>
          </cell>
          <cell r="AK192">
            <v>44854</v>
          </cell>
          <cell r="AL192" t="str">
            <v>KRISHNABA HARDEVSINH  CHUDASAMA</v>
          </cell>
          <cell r="AM192" t="str">
            <v>Yes</v>
          </cell>
          <cell r="AN192" t="str">
            <v>Gujrat</v>
          </cell>
          <cell r="AO192">
            <v>44877</v>
          </cell>
          <cell r="AP192" t="str">
            <v>Financial Express</v>
          </cell>
          <cell r="AQ192" t="str">
            <v>Financial Express</v>
          </cell>
          <cell r="AR192">
            <v>44938</v>
          </cell>
          <cell r="AS192" t="str">
            <v>Resolved</v>
          </cell>
          <cell r="AX192" t="str">
            <v>Resolved</v>
          </cell>
          <cell r="BI192" t="str">
            <v>Resolved - On Jan'23</v>
          </cell>
          <cell r="BJ192" t="str">
            <v>Jan'23</v>
          </cell>
          <cell r="BK192" t="str">
            <v>13(4) Symbolic Possession</v>
          </cell>
          <cell r="BM192">
            <v>11.43324</v>
          </cell>
          <cell r="CD192" t="str">
            <v>3rd</v>
          </cell>
          <cell r="CE192" t="str">
            <v>NPA</v>
          </cell>
          <cell r="CF192" t="str">
            <v>NPA</v>
          </cell>
          <cell r="CG192" t="str">
            <v>Zero</v>
          </cell>
          <cell r="CH192" t="str">
            <v>NPA</v>
          </cell>
          <cell r="CJ192" t="str">
            <v>SUBSTD</v>
          </cell>
          <cell r="CK192" t="str">
            <v>SUBSTD</v>
          </cell>
          <cell r="CL192" t="str">
            <v>SUBSTD</v>
          </cell>
          <cell r="CM192" t="str">
            <v>SUBSTD</v>
          </cell>
          <cell r="CN192" t="str">
            <v>Closed / Reguler A/c</v>
          </cell>
          <cell r="CO192" t="str">
            <v>REGULAR</v>
          </cell>
          <cell r="CR192">
            <v>16940</v>
          </cell>
          <cell r="CT192">
            <v>1000000</v>
          </cell>
          <cell r="CU192" t="str">
            <v>NPA</v>
          </cell>
          <cell r="CV192" t="str">
            <v>NPA</v>
          </cell>
        </row>
        <row r="193">
          <cell r="B193" t="str">
            <v>8000HL001016454</v>
          </cell>
          <cell r="C193" t="str">
            <v>8000HL001016454</v>
          </cell>
          <cell r="D193" t="str">
            <v>JAMAHL000010212</v>
          </cell>
          <cell r="E193" t="str">
            <v>Housing Loan</v>
          </cell>
          <cell r="F193" t="str">
            <v>AHFPL/SARF 13(2)/8000HL001016454/Oct-22/191</v>
          </cell>
          <cell r="G193">
            <v>44853</v>
          </cell>
          <cell r="H193" t="str">
            <v>GJ _Chirag</v>
          </cell>
          <cell r="I193" t="str">
            <v>GJ</v>
          </cell>
          <cell r="J193" t="str">
            <v>Jamnagar</v>
          </cell>
          <cell r="K193" t="str">
            <v>Parshotambhai Nanjibhai Chikhaliya</v>
          </cell>
          <cell r="L193" t="str">
            <v>At-Lavadia Ta-Jamnagar Gujarat 361012</v>
          </cell>
          <cell r="M193" t="str">
            <v>Hansaben Parshotambhai Chikhaliya</v>
          </cell>
          <cell r="N193" t="str">
            <v>At-Lavadia Ta-Jamnagar Gujarat 361012</v>
          </cell>
          <cell r="O193" t="str">
            <v xml:space="preserve"> </v>
          </cell>
          <cell r="Q193" t="str">
            <v xml:space="preserve"> </v>
          </cell>
          <cell r="U193">
            <v>43334</v>
          </cell>
          <cell r="V193">
            <v>43322</v>
          </cell>
          <cell r="W193">
            <v>701215</v>
          </cell>
          <cell r="X193">
            <v>701215</v>
          </cell>
          <cell r="Y193" t="str">
            <v>Plot no. 61/10, Jay Hari Park 2, Lalpur Road, Jamnagar 361005</v>
          </cell>
          <cell r="Z193" t="str">
            <v>In Jamnagar City, On Lalpur Highway Outside the area of Jamnagar Municipal Corporation Originally the land of R.S. No. 956/paiki 4 admeasuring 16997.00 Sq.Mtrs. Jamnagar Area Development Authority have sanctioned the lay-out plan and District Panchayat  Jamnagar have converted in to non agriculture land and as per layout plan this land divided into different residential plots known as  " Jay Hari Park - 2 ".                                                                                                                                    In " Jay Hari Park - 2 " Plot No.  61-68 were amaigamated and given new plot No. 61  and new plot no. 61 and new plot no. 61  was club  plotted with the approval  of jamnagar area Development authority and  divided into 19 subplots i.e. 61/1 to 61/19.</v>
          </cell>
          <cell r="AA193" t="str">
            <v>Which is bounded as under :-</v>
          </cell>
          <cell r="AB193" t="str">
            <v xml:space="preserve">7.50 Mtrs Wide Road Is Situated </v>
          </cell>
          <cell r="AC193" t="str">
            <v>Plot No. 32 And 33 Are Situated</v>
          </cell>
          <cell r="AD193" t="str">
            <v xml:space="preserve">Sub Plot No. 61/11 Is Situated </v>
          </cell>
          <cell r="AE193" t="str">
            <v xml:space="preserve">Sub Plot No. 61/9 Is Situated </v>
          </cell>
          <cell r="AF193">
            <v>0.125</v>
          </cell>
          <cell r="AG193">
            <v>84</v>
          </cell>
          <cell r="AH193" t="str">
            <v>4,71,271.00</v>
          </cell>
          <cell r="AI193" t="str">
            <v>Rupees Four Lakhs Seventy One Thousand Two Hundred Seventy One Only</v>
          </cell>
          <cell r="AJ193">
            <v>44853</v>
          </cell>
          <cell r="AK193">
            <v>44854</v>
          </cell>
          <cell r="AL193" t="str">
            <v>Parshottam Nanji Chikhaliya &amp; Hansaben Parshottam Chikhaliya</v>
          </cell>
          <cell r="AM193" t="str">
            <v>Yes</v>
          </cell>
          <cell r="AN193" t="str">
            <v>Gujrat</v>
          </cell>
          <cell r="AO193">
            <v>44877</v>
          </cell>
          <cell r="AP193" t="str">
            <v>Financial Express</v>
          </cell>
          <cell r="AQ193" t="str">
            <v>Financial Express</v>
          </cell>
          <cell r="AR193">
            <v>44938</v>
          </cell>
          <cell r="AS193" t="str">
            <v>Resolved</v>
          </cell>
          <cell r="AX193" t="str">
            <v>Resolved</v>
          </cell>
          <cell r="BI193" t="str">
            <v>Resolved - On Jan'23</v>
          </cell>
          <cell r="BJ193" t="str">
            <v>Jan'23</v>
          </cell>
          <cell r="BK193" t="str">
            <v>13(4) Symbolic Possession</v>
          </cell>
          <cell r="BM193">
            <v>4.3371300000000002</v>
          </cell>
          <cell r="CD193" t="str">
            <v>3rd</v>
          </cell>
          <cell r="CE193" t="str">
            <v>NPA</v>
          </cell>
          <cell r="CF193" t="str">
            <v>NPA</v>
          </cell>
          <cell r="CG193" t="str">
            <v>Zero</v>
          </cell>
          <cell r="CH193" t="str">
            <v>NPA</v>
          </cell>
          <cell r="CJ193" t="str">
            <v>SUBSTD</v>
          </cell>
          <cell r="CK193" t="str">
            <v>SUBSTD</v>
          </cell>
          <cell r="CL193" t="str">
            <v>SUBSTD</v>
          </cell>
          <cell r="CM193" t="str">
            <v>SUBSTD</v>
          </cell>
          <cell r="CN193" t="str">
            <v>Closed / Reguler A/c</v>
          </cell>
          <cell r="CO193" t="str">
            <v>REGULAR</v>
          </cell>
          <cell r="CR193">
            <v>12570</v>
          </cell>
          <cell r="CS193">
            <v>37737</v>
          </cell>
          <cell r="CT193">
            <v>50367</v>
          </cell>
          <cell r="CU193" t="str">
            <v>NPA</v>
          </cell>
          <cell r="CV193" t="str">
            <v>3rd</v>
          </cell>
        </row>
        <row r="194">
          <cell r="B194" t="str">
            <v>8010HL001020079</v>
          </cell>
          <cell r="C194" t="str">
            <v>8010HL001020079</v>
          </cell>
          <cell r="D194" t="str">
            <v>RAJAHL000010726</v>
          </cell>
          <cell r="E194" t="str">
            <v>Housing Loan</v>
          </cell>
          <cell r="F194" t="str">
            <v>AHFPL/SARF 13(2)/8010HL001020079/Oct-22/192</v>
          </cell>
          <cell r="G194">
            <v>44853</v>
          </cell>
          <cell r="H194" t="str">
            <v>GJ _Chirag</v>
          </cell>
          <cell r="I194" t="str">
            <v>GJ</v>
          </cell>
          <cell r="J194" t="str">
            <v>Rajkot</v>
          </cell>
          <cell r="K194" t="str">
            <v>Bharat H Kanzazariya</v>
          </cell>
          <cell r="L194" t="str">
            <v>At-Dharmendra Nagar Rupavati Road Thangadh Surendranagar Gujarat 363530</v>
          </cell>
          <cell r="M194" t="str">
            <v>Hiraben Harjivanbhai Kanzariya</v>
          </cell>
          <cell r="N194" t="str">
            <v>At-Dharmendra Nagar Rupavati Road Thangadh Surendranagar Gujarat 363530</v>
          </cell>
          <cell r="O194" t="str">
            <v>Harjibhai Amarshibhai Kanazariya</v>
          </cell>
          <cell r="P194" t="str">
            <v xml:space="preserve">At-Dharmendra Nagar Rupavati Road Thangadh Surendranagar Gujarat 363530 </v>
          </cell>
          <cell r="Q194" t="str">
            <v xml:space="preserve"> </v>
          </cell>
          <cell r="U194">
            <v>43410</v>
          </cell>
          <cell r="V194">
            <v>43409</v>
          </cell>
          <cell r="W194">
            <v>592676</v>
          </cell>
          <cell r="X194">
            <v>592676</v>
          </cell>
          <cell r="Y194" t="str">
            <v>B-401, 4th Floor,  Nilkanth Appartment Plot No. 1 &amp; Plot No. 2  of the area known as "Nilkanth Park " of RSN 31/paikee 4 of village Chotila , Reg. Dist &amp; Sub-Dist Chotila , Dist - Surendranagar , Rajkot 363520</v>
          </cell>
          <cell r="Z194" t="str">
            <v>All that pieces and parcels of Immovable property  comprising  of Residential  Flat No. B-401, having Built-up area Sq. Mtrs. 25-03 situated on 4th Floor of the building known as  Nilkanth Apartment Constructed on Plot No. 1 &amp; Plot No. 2  of the area known as "Nilkanth Park " of RSN 31/paikee 4 of village Chotila , Reg. Dist &amp; Sub-Dist Chotila , Dist - Surendranagar  and bounded  as</v>
          </cell>
          <cell r="AA194" t="str">
            <v>Which is bounded as under :-</v>
          </cell>
          <cell r="AB194" t="str">
            <v>Open Space And Nilkanth Apartment A</v>
          </cell>
          <cell r="AC194" t="str">
            <v>Passage And Flat No. B-404</v>
          </cell>
          <cell r="AD194" t="str">
            <v>Open Space, Stairs And Flat No. B-408</v>
          </cell>
          <cell r="AE194" t="str">
            <v>Flat No. B-402</v>
          </cell>
          <cell r="AF194">
            <v>0.13500000000000001</v>
          </cell>
          <cell r="AG194">
            <v>204</v>
          </cell>
          <cell r="AH194" t="str">
            <v>3,76,137.00</v>
          </cell>
          <cell r="AI194" t="str">
            <v>Rupees Three Lakhs Seventy Six Thousand One Hundred Thirty Seven Only</v>
          </cell>
          <cell r="AJ194">
            <v>44853</v>
          </cell>
          <cell r="AK194">
            <v>44854</v>
          </cell>
          <cell r="AL194" t="str">
            <v>Hiraben Harjivanbhai Kanjariya and Bharat Harjibhai Kanjariya</v>
          </cell>
          <cell r="AM194" t="str">
            <v>Yes</v>
          </cell>
          <cell r="AN194" t="str">
            <v>Gujrat</v>
          </cell>
          <cell r="AO194">
            <v>44877</v>
          </cell>
          <cell r="AP194" t="str">
            <v>Financial Express</v>
          </cell>
          <cell r="AQ194" t="str">
            <v>Financial Express</v>
          </cell>
          <cell r="AR194">
            <v>44938</v>
          </cell>
          <cell r="AS194" t="str">
            <v>Symbolic Possession</v>
          </cell>
          <cell r="AT194">
            <v>44949</v>
          </cell>
          <cell r="AU194">
            <v>44951</v>
          </cell>
          <cell r="AV194" t="str">
            <v>Financial Express</v>
          </cell>
          <cell r="AW194" t="str">
            <v>Financial Express</v>
          </cell>
          <cell r="AX194" t="str">
            <v>Resolved</v>
          </cell>
          <cell r="BI194" t="str">
            <v>Resolved - On Jan'23</v>
          </cell>
          <cell r="BJ194" t="str">
            <v>Jan'23</v>
          </cell>
          <cell r="BK194" t="str">
            <v>13(4) Symbolic Possession</v>
          </cell>
          <cell r="BM194">
            <v>3.4747699999999999</v>
          </cell>
          <cell r="CD194" t="str">
            <v>3rd</v>
          </cell>
          <cell r="CE194" t="str">
            <v>NPA</v>
          </cell>
          <cell r="CF194" t="str">
            <v>NPA</v>
          </cell>
          <cell r="CG194" t="str">
            <v>Zero</v>
          </cell>
          <cell r="CH194" t="str">
            <v>NPA</v>
          </cell>
          <cell r="CJ194" t="str">
            <v>SUBSTD</v>
          </cell>
          <cell r="CK194" t="str">
            <v>SUBSTD</v>
          </cell>
          <cell r="CL194" t="str">
            <v>SUBSTD</v>
          </cell>
          <cell r="CM194" t="str">
            <v>SUBSTD</v>
          </cell>
          <cell r="CN194" t="str">
            <v>Closed / Reguler A/c</v>
          </cell>
          <cell r="CO194" t="str">
            <v>REGULAR</v>
          </cell>
          <cell r="CR194">
            <v>4415</v>
          </cell>
          <cell r="CS194">
            <v>8835</v>
          </cell>
          <cell r="CT194">
            <v>13240</v>
          </cell>
          <cell r="CU194" t="str">
            <v>NPA</v>
          </cell>
          <cell r="CV194" t="str">
            <v>2nd</v>
          </cell>
        </row>
        <row r="195">
          <cell r="B195" t="str">
            <v>8010HL001016701</v>
          </cell>
          <cell r="C195" t="str">
            <v>8010HL001016701 &amp; 801LAP001016574</v>
          </cell>
          <cell r="D195" t="str">
            <v>RAJAHL000010765 &amp; RAJLAP000012317</v>
          </cell>
          <cell r="E195" t="str">
            <v>Housing Loan + Loan Against Property</v>
          </cell>
          <cell r="F195" t="str">
            <v>AHFPL/SARF 13(2)/8010HL001016701 &amp; 801LAP001016574/Oct-22/193</v>
          </cell>
          <cell r="G195">
            <v>44853</v>
          </cell>
          <cell r="H195" t="str">
            <v>GJ _Chirag</v>
          </cell>
          <cell r="I195" t="str">
            <v>GJ</v>
          </cell>
          <cell r="J195" t="str">
            <v>Rajkot</v>
          </cell>
          <cell r="K195" t="str">
            <v>DIJESH VITHALBHAI DEDANIYA</v>
          </cell>
          <cell r="L195" t="str">
            <v>At-Krushnakunj Ambaji Kadva Plot St No 6 / B , Nr Swaminarayan Chowk Rajkot 360004</v>
          </cell>
          <cell r="M195" t="str">
            <v>Sejalben Dijeshbhai Dedaniya</v>
          </cell>
          <cell r="N195" t="str">
            <v>At-Krushnakunj Ambaji Kadva Plot St No 6 / B , Nr Swaminarayan Chowk Rajkot 360004</v>
          </cell>
          <cell r="O195" t="str">
            <v xml:space="preserve"> </v>
          </cell>
          <cell r="Q195" t="str">
            <v xml:space="preserve"> </v>
          </cell>
          <cell r="U195" t="str">
            <v>25-Jun-2019 &amp; 26-Jun-2019</v>
          </cell>
          <cell r="V195">
            <v>43641</v>
          </cell>
          <cell r="W195" t="str">
            <v>1571669 ( 1262037+ 309632)</v>
          </cell>
          <cell r="X195" t="str">
            <v>1571669 ( 1262037+ 309632)</v>
          </cell>
          <cell r="Y195" t="str">
            <v>Ambaji Kadva Plot, St No 6/B Closed Street, Sarvotam Haveli Street, Nr Swaminarayan Chowk, f Plot No. 84 situated at Rajkot Revenue Survey No. 375/1/p, TPS No. 5, FP No. 357, Cuty Survey  Ward No. 7/3, City Survey No. 4738 in Sub-Dist. &amp; Regi. Dist. Rajkot 360004</v>
          </cell>
          <cell r="Z195" t="str">
            <v>All the peace and parcel of property a Residential House having a land area 42-88 Sq. Mtrs i.e. 51-3-0 Sq. yards of Plot No. 84 situated at Rajkot Revenue Survey No. 375/1/p, TPS No. 5, FP No. 357, Cuty Survey  Ward No. 7/3, City Survey No. 4738 in Sub-Dist. &amp; Regi. Dist. Rajkot</v>
          </cell>
          <cell r="AA195" t="str">
            <v>Which is bounded as under :-</v>
          </cell>
          <cell r="AB195" t="str">
            <v>Plot No. 87</v>
          </cell>
          <cell r="AC195" t="str">
            <v>Other Property</v>
          </cell>
          <cell r="AD195" t="str">
            <v>Other House On This Plot</v>
          </cell>
          <cell r="AE195" t="str">
            <v>Plot No. 83</v>
          </cell>
          <cell r="AF195">
            <v>0.13</v>
          </cell>
          <cell r="AG195">
            <v>240</v>
          </cell>
          <cell r="AH195" t="str">
            <v>2051565 ( 1615509 + 436056)</v>
          </cell>
          <cell r="AI195" t="str">
            <v>Rupees Twenty Lakhs Fifty One Thousand Five Hundred Sixty Five Only</v>
          </cell>
          <cell r="AJ195">
            <v>44853</v>
          </cell>
          <cell r="AK195">
            <v>44854</v>
          </cell>
          <cell r="AL195" t="str">
            <v>Dijesh Vithalbhai Dedaniya</v>
          </cell>
          <cell r="AM195" t="str">
            <v>Yes</v>
          </cell>
          <cell r="AN195" t="str">
            <v>Gujrat</v>
          </cell>
          <cell r="AO195">
            <v>44877</v>
          </cell>
          <cell r="AP195" t="str">
            <v>Financial Express</v>
          </cell>
          <cell r="AQ195" t="str">
            <v>Financial Express</v>
          </cell>
          <cell r="AR195">
            <v>44938</v>
          </cell>
          <cell r="AS195" t="str">
            <v>Symbolic Possession</v>
          </cell>
          <cell r="AT195">
            <v>44944</v>
          </cell>
          <cell r="AU195">
            <v>44951</v>
          </cell>
          <cell r="AV195" t="str">
            <v>Financial Express</v>
          </cell>
          <cell r="AW195" t="str">
            <v>Financial Express</v>
          </cell>
          <cell r="AX195" t="str">
            <v>To Be Filed</v>
          </cell>
          <cell r="BI195" t="str">
            <v>Sec.14 to be Filed</v>
          </cell>
          <cell r="BM195">
            <v>14.57363</v>
          </cell>
          <cell r="CD195" t="str">
            <v>NPA</v>
          </cell>
          <cell r="CE195" t="str">
            <v>NPA</v>
          </cell>
          <cell r="CF195" t="str">
            <v>NPA</v>
          </cell>
          <cell r="CG195" t="str">
            <v>NPA</v>
          </cell>
          <cell r="CH195" t="str">
            <v>NPA</v>
          </cell>
          <cell r="CJ195" t="str">
            <v>SUBSTD</v>
          </cell>
          <cell r="CK195" t="str">
            <v>SUBSTD</v>
          </cell>
          <cell r="CL195" t="str">
            <v>SUBSTD</v>
          </cell>
          <cell r="CM195" t="str">
            <v>SUBSTD</v>
          </cell>
          <cell r="CN195" t="str">
            <v>SUBSTD</v>
          </cell>
          <cell r="CO195" t="str">
            <v>SUBSTD</v>
          </cell>
          <cell r="CU195" t="str">
            <v>NPA</v>
          </cell>
          <cell r="CV195" t="str">
            <v>NPA</v>
          </cell>
        </row>
        <row r="196">
          <cell r="B196" t="str">
            <v>801LAP001016574</v>
          </cell>
          <cell r="C196" t="str">
            <v>8010HL001016701 &amp; 801LAP001016574</v>
          </cell>
          <cell r="D196" t="str">
            <v>RAJAHL000010765 &amp; RAJLAP000012317</v>
          </cell>
          <cell r="E196" t="str">
            <v>Housing Loan + Loan Against Property</v>
          </cell>
          <cell r="F196" t="str">
            <v>AHFPL/SARF 13(2)/8010HL001016701 &amp; 801LAP001016574/Oct-22/193</v>
          </cell>
          <cell r="G196">
            <v>44853</v>
          </cell>
          <cell r="H196" t="str">
            <v>GJ _Chirag</v>
          </cell>
          <cell r="I196" t="str">
            <v>GJ</v>
          </cell>
          <cell r="J196" t="str">
            <v>Rajkot</v>
          </cell>
          <cell r="K196" t="str">
            <v>DIJESH VITHALBHAI DEDANIYA</v>
          </cell>
          <cell r="L196" t="str">
            <v>At-Krushnakunj Ambaji Kadva Plot St No 6 / B , Nr Swaminarayan Chowk Rajkot 360004</v>
          </cell>
          <cell r="M196" t="str">
            <v>Sejalben Dijeshbhai Dedaniya</v>
          </cell>
          <cell r="N196" t="str">
            <v>At-Krushnakunj Ambaji Kadva Plot St No 6 / B , Nr Swaminarayan Chowk Rajkot 360004</v>
          </cell>
          <cell r="O196" t="str">
            <v xml:space="preserve"> </v>
          </cell>
          <cell r="Q196" t="str">
            <v xml:space="preserve"> </v>
          </cell>
          <cell r="U196" t="str">
            <v>25-Jun-2019 &amp; 26-Jun-2019</v>
          </cell>
          <cell r="V196">
            <v>43641</v>
          </cell>
          <cell r="W196" t="str">
            <v>1571669 ( 1262037+ 309632)</v>
          </cell>
          <cell r="X196" t="str">
            <v>1571669 ( 1262037+ 309632)</v>
          </cell>
          <cell r="Y196" t="str">
            <v>Ambaji Kadva Plot, St No 6/B Closed Street, Sarvotam Haveli Street, Nr Swaminarayan Chowk, f Plot No. 84 situated at Rajkot Revenue Survey No. 375/1/p, TPS No. 5, FP No. 357, Cuty Survey  Ward No. 7/3, City Survey No. 4738 in Sub-Dist. &amp; Regi. Dist. Rajkot 360004</v>
          </cell>
          <cell r="Z196" t="str">
            <v>All the peace and parcel of property a Residential House having a land area 42-88 Sq. Mtrs i.e. 51-3-0 Sq. yards of Plot No. 84 situated at Rajkot Revenue Survey No. 375/1/p, TPS No. 5, FP No. 357, Cuty Survey  Ward No. 7/3, City Survey No. 4738 in Sub-Dist. &amp; Regi. Dist. Rajkot</v>
          </cell>
          <cell r="AA196" t="str">
            <v>Which is bounded as under :-</v>
          </cell>
          <cell r="AB196" t="str">
            <v>Plot No. 87</v>
          </cell>
          <cell r="AC196" t="str">
            <v>Other Property</v>
          </cell>
          <cell r="AD196" t="str">
            <v>Other House On This Plot</v>
          </cell>
          <cell r="AE196" t="str">
            <v>Plot No. 83</v>
          </cell>
          <cell r="AF196">
            <v>0.13</v>
          </cell>
          <cell r="AG196">
            <v>240</v>
          </cell>
          <cell r="AH196" t="str">
            <v>2051565 ( 1615509 + 436056)</v>
          </cell>
          <cell r="AI196" t="str">
            <v>Rupees Twenty Lakhs Fifty One Thousand Five Hundred Sixty Five Only</v>
          </cell>
          <cell r="AJ196">
            <v>44853</v>
          </cell>
          <cell r="AK196">
            <v>44854</v>
          </cell>
          <cell r="AL196" t="str">
            <v>Dijesh Vithalbhai Dedaniya</v>
          </cell>
          <cell r="AM196" t="str">
            <v>Yes</v>
          </cell>
          <cell r="AN196" t="str">
            <v>Gujrat</v>
          </cell>
          <cell r="AO196">
            <v>44877</v>
          </cell>
          <cell r="AP196" t="str">
            <v>Financial Express</v>
          </cell>
          <cell r="AQ196" t="str">
            <v>Financial Express</v>
          </cell>
          <cell r="AR196">
            <v>44938</v>
          </cell>
          <cell r="AS196" t="str">
            <v>Symbolic Possession</v>
          </cell>
          <cell r="AT196">
            <v>44944</v>
          </cell>
          <cell r="AU196">
            <v>44951</v>
          </cell>
          <cell r="AV196" t="str">
            <v>Financial Express</v>
          </cell>
          <cell r="AW196" t="str">
            <v>Financial Express</v>
          </cell>
          <cell r="AX196" t="str">
            <v>To Be Filed</v>
          </cell>
          <cell r="BI196" t="str">
            <v>Sec.14 to be Filed</v>
          </cell>
          <cell r="BM196">
            <v>14.57363</v>
          </cell>
          <cell r="CD196" t="str">
            <v>NPA</v>
          </cell>
          <cell r="CE196" t="str">
            <v>NPA</v>
          </cell>
          <cell r="CF196" t="str">
            <v>NPA</v>
          </cell>
          <cell r="CG196" t="str">
            <v>NPA</v>
          </cell>
          <cell r="CH196" t="str">
            <v>NPA</v>
          </cell>
          <cell r="CJ196" t="str">
            <v>SUBSTD</v>
          </cell>
          <cell r="CK196" t="str">
            <v>SUBSTD</v>
          </cell>
          <cell r="CL196" t="str">
            <v>SUBSTD</v>
          </cell>
          <cell r="CM196" t="str">
            <v>SUBSTD</v>
          </cell>
          <cell r="CN196" t="str">
            <v>SUBSTD</v>
          </cell>
          <cell r="CO196" t="str">
            <v>SUBSTD</v>
          </cell>
          <cell r="CU196" t="str">
            <v>NPA</v>
          </cell>
          <cell r="CV196" t="str">
            <v>NPA</v>
          </cell>
        </row>
        <row r="197">
          <cell r="B197" t="str">
            <v>8010HL001016429</v>
          </cell>
          <cell r="C197" t="str">
            <v>8010HL001016429</v>
          </cell>
          <cell r="D197" t="str">
            <v>SURAHL000011041</v>
          </cell>
          <cell r="E197" t="str">
            <v>Housing Loan</v>
          </cell>
          <cell r="F197" t="str">
            <v>AHFPL/SARF 13(2)/8010HL001016429/Oct-22/194</v>
          </cell>
          <cell r="G197">
            <v>44853</v>
          </cell>
          <cell r="H197" t="str">
            <v>GJ _Chirag</v>
          </cell>
          <cell r="I197" t="str">
            <v>GJ</v>
          </cell>
          <cell r="J197" t="str">
            <v>Surat</v>
          </cell>
          <cell r="K197" t="str">
            <v>Ankit Ashwinbhai Patel</v>
          </cell>
          <cell r="L197" t="str">
            <v>B -203 Sarthi Heights Punagam Road Opp Arpan Complex Surat Nr Amazia Surat 395010</v>
          </cell>
          <cell r="M197" t="str">
            <v>Bhavishaben Dahyalal Patel</v>
          </cell>
          <cell r="N197" t="str">
            <v>B -203 Sarthi Heights Punagam Road Opp Arpan Complex Surat Nr Amazia Surat 395010</v>
          </cell>
          <cell r="O197" t="str">
            <v xml:space="preserve"> </v>
          </cell>
          <cell r="Q197" t="str">
            <v xml:space="preserve"> </v>
          </cell>
          <cell r="U197">
            <v>43399</v>
          </cell>
          <cell r="V197">
            <v>43390</v>
          </cell>
          <cell r="W197">
            <v>894452</v>
          </cell>
          <cell r="X197">
            <v>894452</v>
          </cell>
          <cell r="Y197" t="str">
            <v>Flat No 404 -4th Floor A/1/S/1 Building No 1 Radhapuram Residency Block No 120/1 Survey Nn 121 Village Vareli Tal Palsana Dist Surat 394140</v>
          </cell>
          <cell r="Z197" t="str">
            <v>All that Piece and parcel of immovable property Flat No. 404 on the 4th Floor of the A/1  S/1 Type Paiki building  No.: 1 Known as "Radhapuram Residency" Situated at : vareli bearing Revenue Survey No.: 121, Block No.: 120/1 of Village : Vareli, Taluka : Palsana, District :Surat  admeasuring  about  650.00 Square Feet i.e. 60.45 Square  Meters along with undivided proprotionate  share in the said land admeasuring  about 25.85 Square Meters</v>
          </cell>
          <cell r="AA197" t="str">
            <v>Which is bounded as under :-</v>
          </cell>
          <cell r="AB197" t="str">
            <v>Kotar</v>
          </cell>
          <cell r="AC197" t="str">
            <v>Village - Vareli Gam Tal</v>
          </cell>
          <cell r="AD197" t="str">
            <v>Property Of Block No. 120/2</v>
          </cell>
          <cell r="AE197" t="str">
            <v>Property Of Block No. 121</v>
          </cell>
          <cell r="AF197">
            <v>0.13500000000000001</v>
          </cell>
          <cell r="AG197">
            <v>240</v>
          </cell>
          <cell r="AH197" t="str">
            <v>6,83,023.00</v>
          </cell>
          <cell r="AI197" t="str">
            <v>Rupees Six Lakhs Eighty Three Thousand Twenty Three Only</v>
          </cell>
          <cell r="AJ197">
            <v>44853</v>
          </cell>
          <cell r="AK197">
            <v>44854</v>
          </cell>
          <cell r="AL197" t="str">
            <v>Mrs. Bhavishaben Ankitbhai Patel and Mr. Ankitbhai Ashwinbhai Patel</v>
          </cell>
          <cell r="AM197" t="str">
            <v>Yes</v>
          </cell>
          <cell r="AN197" t="str">
            <v>Gujrat</v>
          </cell>
          <cell r="AO197">
            <v>44877</v>
          </cell>
          <cell r="AP197" t="str">
            <v>Financial Express</v>
          </cell>
          <cell r="AQ197" t="str">
            <v>Financial Express</v>
          </cell>
          <cell r="AR197">
            <v>44938</v>
          </cell>
          <cell r="AS197" t="str">
            <v>Symbolic Possession</v>
          </cell>
          <cell r="AT197">
            <v>44946</v>
          </cell>
          <cell r="AU197">
            <v>44951</v>
          </cell>
          <cell r="AV197" t="str">
            <v>Financial Express</v>
          </cell>
          <cell r="AW197" t="str">
            <v>Financial Express</v>
          </cell>
          <cell r="AX197" t="str">
            <v>Resolved</v>
          </cell>
          <cell r="BI197" t="str">
            <v>Resolved - On Jan'23</v>
          </cell>
          <cell r="BJ197" t="str">
            <v>Jan'23</v>
          </cell>
          <cell r="BK197" t="str">
            <v>13(4) Symbolic Possession</v>
          </cell>
          <cell r="BM197">
            <v>6.17117</v>
          </cell>
          <cell r="CD197" t="str">
            <v>3rd</v>
          </cell>
          <cell r="CE197" t="str">
            <v>NPA</v>
          </cell>
          <cell r="CF197" t="str">
            <v>NPA</v>
          </cell>
          <cell r="CG197" t="str">
            <v>Zero</v>
          </cell>
          <cell r="CH197" t="str">
            <v>NPA</v>
          </cell>
          <cell r="CJ197" t="str">
            <v>SUBSTD</v>
          </cell>
          <cell r="CK197" t="str">
            <v>SUBSTD</v>
          </cell>
          <cell r="CL197" t="str">
            <v>SUBSTD</v>
          </cell>
          <cell r="CM197" t="str">
            <v>SUBSTD</v>
          </cell>
          <cell r="CN197" t="str">
            <v>Closed / Reguler A/c</v>
          </cell>
          <cell r="CO197" t="str">
            <v>REGULAR</v>
          </cell>
          <cell r="CR197">
            <v>15100</v>
          </cell>
          <cell r="CS197">
            <v>31100</v>
          </cell>
          <cell r="CT197">
            <v>24000</v>
          </cell>
          <cell r="CU197" t="str">
            <v>NPA</v>
          </cell>
          <cell r="CV197" t="str">
            <v>3rd</v>
          </cell>
        </row>
        <row r="198">
          <cell r="B198" t="str">
            <v>8010HL001016469</v>
          </cell>
          <cell r="C198" t="str">
            <v>8010HL001016469</v>
          </cell>
          <cell r="D198" t="str">
            <v>SURAHL000011098</v>
          </cell>
          <cell r="E198" t="str">
            <v>Housing Loan</v>
          </cell>
          <cell r="F198" t="str">
            <v>AHFPL/SARF 13(2)/8010HL001016469/Oct-22/195</v>
          </cell>
          <cell r="G198">
            <v>44853</v>
          </cell>
          <cell r="H198" t="str">
            <v>GJ _Chirag</v>
          </cell>
          <cell r="I198" t="str">
            <v>GJ</v>
          </cell>
          <cell r="J198" t="str">
            <v>Surat</v>
          </cell>
          <cell r="K198" t="str">
            <v>SAGAR JITU AHIRE</v>
          </cell>
          <cell r="L198" t="str">
            <v>3077 / 2 Kumar Faliya Chalthan Palsana Nr Vijaya Nagar Chokdi Surat 394315</v>
          </cell>
          <cell r="M198" t="str">
            <v>Anitadevi Jeetu Ahire</v>
          </cell>
          <cell r="N198" t="str">
            <v>3077 / 2 Kumar Faliya Chalthan Palsana Nr Vijaya Nagar Chokdi Surat 394315</v>
          </cell>
          <cell r="O198" t="str">
            <v xml:space="preserve"> </v>
          </cell>
          <cell r="Q198" t="str">
            <v xml:space="preserve"> </v>
          </cell>
          <cell r="U198">
            <v>43599</v>
          </cell>
          <cell r="V198">
            <v>43584</v>
          </cell>
          <cell r="W198">
            <v>651542</v>
          </cell>
          <cell r="X198">
            <v>651542</v>
          </cell>
          <cell r="Y198" t="str">
            <v>Flat No. 205, 2nd Floor, “Yogi Residency”, Revenue survey No : 43 , Block No. : 101  Paiki A-Type, Plot No. 71/C, 72/C &amp; 73/A, Shiv Puja Residency, Opp. Gokuldham Lake Palace, Tatithaiya – Sanki Road, Sanki, Surat. 394305</v>
          </cell>
          <cell r="Z198" t="str">
            <v xml:space="preserve">All that Piece and Parcel of Immovable property  Flat No. : 205  on the 2nd Floor  of the building  known  as Yogi Residency  situated  at : Sanki bearing  Revenue survey No : 43 , Block No. : 101  Paiki A-Type Plot No. 73/A, C-Type Plot No. 72/C and C - Type Plot No.  71/C  paiki  of village : Sanki , Taluka : Palsana, District : admeasuring  about  502.00 Square  Feet ( Super Built up Area ) and 302.00 Square  Feet i.e. 28.06  Square  Meters ( built Up area )  alongwith  undivided proportionate share  in land admeasuring  about 4.21 Square Meters. </v>
          </cell>
          <cell r="AA198" t="str">
            <v>Which is bounded as under :-</v>
          </cell>
          <cell r="AB198" t="str">
            <v>6 Meters Road</v>
          </cell>
          <cell r="AC198" t="str">
            <v>Canal</v>
          </cell>
          <cell r="AD198" t="str">
            <v>Property Of Plot No. C-71 Paiki</v>
          </cell>
          <cell r="AE198" t="str">
            <v>9 Meters Road</v>
          </cell>
          <cell r="AF198">
            <v>0.125</v>
          </cell>
          <cell r="AG198">
            <v>240</v>
          </cell>
          <cell r="AH198" t="str">
            <v>7,84,584.00</v>
          </cell>
          <cell r="AI198" t="str">
            <v>Rupees Seven Lakhs Eighty Four Thousand Five Hundred Eighty Four Only</v>
          </cell>
          <cell r="AJ198">
            <v>44853</v>
          </cell>
          <cell r="AK198">
            <v>44854</v>
          </cell>
          <cell r="AL198" t="str">
            <v>Anita Jitu Ahire and Sagar Jitu Ahire</v>
          </cell>
          <cell r="AM198" t="str">
            <v>Yes</v>
          </cell>
          <cell r="AN198" t="str">
            <v>Gujrat</v>
          </cell>
          <cell r="AO198">
            <v>44877</v>
          </cell>
          <cell r="AP198" t="str">
            <v>Financial Express</v>
          </cell>
          <cell r="AQ198" t="str">
            <v>Financial Express</v>
          </cell>
          <cell r="AR198">
            <v>44938</v>
          </cell>
          <cell r="AS198" t="str">
            <v>Physical Possession</v>
          </cell>
          <cell r="AX198" t="str">
            <v>Physical Possession</v>
          </cell>
          <cell r="BD198" t="str">
            <v xml:space="preserve">13(4) </v>
          </cell>
          <cell r="BE198">
            <v>44949</v>
          </cell>
          <cell r="BF198">
            <v>44951</v>
          </cell>
          <cell r="BG198" t="str">
            <v>Financial Express</v>
          </cell>
          <cell r="BH198" t="str">
            <v>Financial Express</v>
          </cell>
          <cell r="BI198" t="str">
            <v>Property in Possession</v>
          </cell>
          <cell r="BM198">
            <v>7.2334399999999999</v>
          </cell>
          <cell r="CD198" t="str">
            <v>NPA</v>
          </cell>
          <cell r="CE198" t="str">
            <v>NPA</v>
          </cell>
          <cell r="CF198" t="str">
            <v>NPA</v>
          </cell>
          <cell r="CG198" t="str">
            <v>Zero</v>
          </cell>
          <cell r="CH198" t="str">
            <v>NPA</v>
          </cell>
          <cell r="CJ198" t="str">
            <v>SUBSTD</v>
          </cell>
          <cell r="CK198" t="str">
            <v>SUBSTD</v>
          </cell>
          <cell r="CL198" t="str">
            <v>SUBSTD</v>
          </cell>
          <cell r="CM198" t="str">
            <v>SUBSTD</v>
          </cell>
          <cell r="CN198" t="str">
            <v>Closed / Reguler A/c</v>
          </cell>
          <cell r="CO198" t="str">
            <v>REGULAR</v>
          </cell>
          <cell r="CS198">
            <v>267280</v>
          </cell>
          <cell r="CU198" t="str">
            <v>NPA</v>
          </cell>
          <cell r="CV198" t="str">
            <v>NPA</v>
          </cell>
        </row>
        <row r="199">
          <cell r="B199" t="str">
            <v>8010HL001023890</v>
          </cell>
          <cell r="C199" t="str">
            <v>8010HL001023890</v>
          </cell>
          <cell r="E199" t="str">
            <v>Housing Loan</v>
          </cell>
          <cell r="F199" t="str">
            <v>AHFPL/SARF 13(2)/8010HL001023890/Oct-22/196</v>
          </cell>
          <cell r="G199">
            <v>44853</v>
          </cell>
          <cell r="H199" t="str">
            <v>GJ _Chirag</v>
          </cell>
          <cell r="I199" t="str">
            <v>GJ</v>
          </cell>
          <cell r="J199" t="str">
            <v>Vapi</v>
          </cell>
          <cell r="K199" t="str">
            <v xml:space="preserve">Mahendrasingh Mohansingh Sardar </v>
          </cell>
          <cell r="L199" t="str">
            <v>Venkateshwarnagar Sardarv Market Road Devsar Bilimora Valsad Navasari  396380</v>
          </cell>
          <cell r="M199" t="str">
            <v>Ravindrasingh Mahendrasingh Bhamlot</v>
          </cell>
          <cell r="N199" t="str">
            <v>3183 Venkateshwar Nagar Near Sardar Market Bilimora Gandevi Valsad Gandevi 396321</v>
          </cell>
          <cell r="O199" t="str">
            <v>Ishwarikaur  Mahendrasingh Sardar</v>
          </cell>
          <cell r="P199" t="str">
            <v>Venkteshvar Nahar  Near Sardar Market  Devsar - Bilimora Valsad Navsari  396380</v>
          </cell>
          <cell r="Q199" t="str">
            <v xml:space="preserve"> </v>
          </cell>
          <cell r="U199">
            <v>44034</v>
          </cell>
          <cell r="V199">
            <v>44034</v>
          </cell>
          <cell r="W199">
            <v>925000</v>
          </cell>
          <cell r="X199">
            <v>925000</v>
          </cell>
          <cell r="Y199" t="str">
            <v>Plot no A/26 Row House No 3183 venktser nagar Nr. Sardar market Bilimora devasar Navsari -396380</v>
          </cell>
          <cell r="Z199" t="str">
            <v xml:space="preserve">All the peace and parcel of property  Plot no A/26 Row House No 3183 venktser nagar Nr. Sardar market Bilimora devasar Navsari </v>
          </cell>
          <cell r="AA199" t="str">
            <v>Which is bounded as under :-</v>
          </cell>
          <cell r="AB199" t="str">
            <v/>
          </cell>
          <cell r="AC199" t="str">
            <v/>
          </cell>
          <cell r="AD199" t="str">
            <v/>
          </cell>
          <cell r="AE199" t="str">
            <v/>
          </cell>
          <cell r="AF199">
            <v>0.13500000000000001</v>
          </cell>
          <cell r="AG199">
            <v>84</v>
          </cell>
          <cell r="AH199" t="str">
            <v>6,79,952.00</v>
          </cell>
          <cell r="AI199" t="str">
            <v>Rupees Six Lakhs Seventy Nine Thousand Nine Hundred Fifty Two Only</v>
          </cell>
          <cell r="AJ199">
            <v>44853</v>
          </cell>
          <cell r="AK199">
            <v>44854</v>
          </cell>
          <cell r="AL199" t="str">
            <v>-</v>
          </cell>
          <cell r="AM199" t="str">
            <v>Yes</v>
          </cell>
          <cell r="AN199" t="str">
            <v>Gujrat</v>
          </cell>
          <cell r="AO199">
            <v>44877</v>
          </cell>
          <cell r="AP199" t="str">
            <v>Financial Express</v>
          </cell>
          <cell r="AQ199" t="str">
            <v>Financial Express</v>
          </cell>
          <cell r="AR199">
            <v>44938</v>
          </cell>
          <cell r="AS199" t="str">
            <v>Resolved</v>
          </cell>
          <cell r="AX199" t="str">
            <v>Resolved</v>
          </cell>
          <cell r="BI199" t="str">
            <v>Resolved - Before 31st Dec</v>
          </cell>
          <cell r="BJ199" t="str">
            <v>Before 31st Dec'22</v>
          </cell>
          <cell r="BK199" t="str">
            <v>13(2) Publication Done</v>
          </cell>
          <cell r="BM199">
            <v>6.4183199999999996</v>
          </cell>
          <cell r="CD199" t="str">
            <v>NPA</v>
          </cell>
          <cell r="CE199" t="str">
            <v>NPA</v>
          </cell>
          <cell r="CF199" t="str">
            <v>Zero</v>
          </cell>
          <cell r="CG199" t="str">
            <v>1st</v>
          </cell>
          <cell r="CH199" t="str">
            <v>Non - NPA</v>
          </cell>
          <cell r="CJ199" t="str">
            <v>SUBSTD</v>
          </cell>
          <cell r="CK199" t="str">
            <v>SUBSTD</v>
          </cell>
          <cell r="CL199" t="str">
            <v>SUBSTD</v>
          </cell>
          <cell r="CM199" t="str">
            <v>Closed / Normalised</v>
          </cell>
          <cell r="CN199" t="str">
            <v>Closed / Reguler A/c</v>
          </cell>
          <cell r="CO199" t="str">
            <v>REGULAR</v>
          </cell>
          <cell r="CS199">
            <v>70000</v>
          </cell>
          <cell r="CU199" t="str">
            <v>X Bkt</v>
          </cell>
          <cell r="CV199" t="str">
            <v>1st</v>
          </cell>
        </row>
        <row r="200">
          <cell r="B200" t="str">
            <v>8010HL001033227</v>
          </cell>
          <cell r="C200" t="str">
            <v>8010HL001033227</v>
          </cell>
          <cell r="E200" t="str">
            <v>Housing Loan</v>
          </cell>
          <cell r="F200" t="str">
            <v>AHFPL/SARF 13(2)/8010HL001033227/Oct-22/197</v>
          </cell>
          <cell r="G200">
            <v>44853</v>
          </cell>
          <cell r="H200" t="str">
            <v>GJ _Chirag</v>
          </cell>
          <cell r="I200" t="str">
            <v>GJ</v>
          </cell>
          <cell r="J200" t="str">
            <v>Vapi</v>
          </cell>
          <cell r="K200" t="str">
            <v xml:space="preserve">NARESHKUMAR TALSARAM NAI </v>
          </cell>
          <cell r="L200" t="str">
            <v>Room No. 556 Khergam  Kumbharvad Chikhli Navsari Valsad Navsari 396040</v>
          </cell>
          <cell r="M200" t="str">
            <v>Rajesh Kumar Nai</v>
          </cell>
          <cell r="N200" t="str">
            <v>Room No  556 Khergam Chikhali Valsad Valsad 396040</v>
          </cell>
          <cell r="O200" t="str">
            <v>Shantidevi Talsaram Nai</v>
          </cell>
          <cell r="P200" t="str">
            <v>Room No. 556 Khergam Kumbharwad Chikhli Navsari Valsad Navsari 396040</v>
          </cell>
          <cell r="Q200" t="str">
            <v xml:space="preserve"> </v>
          </cell>
          <cell r="U200">
            <v>44252</v>
          </cell>
          <cell r="V200">
            <v>44239</v>
          </cell>
          <cell r="W200">
            <v>739000</v>
          </cell>
          <cell r="X200">
            <v>739000</v>
          </cell>
          <cell r="Y200" t="str">
            <v>Flat no G-02 Sai Residency Bh. shreeji Hotel Khergam Chikhli Navsari 396040</v>
          </cell>
          <cell r="Z200" t="str">
            <v>All that Piece and parcel of immovable property known as property bearing Flat No. - G - 2 on the ground floor admeasuring (64.21 Sq.Mtr.) 17.00 Sq.Mtr. Undivided share in land, Gram Panchayat House No. 71/1/1, Building Known as " Sai Appartment " constructed on NA land admeasuring 537.84 Sq. Mtr Survey No. 925 SItuated  at Village Khargam, Tal &amp; Dist. - Navsari.</v>
          </cell>
          <cell r="AA200" t="str">
            <v>Which is bounded as under :-</v>
          </cell>
          <cell r="AB200" t="str">
            <v xml:space="preserve">Flat No.- G - 3 </v>
          </cell>
          <cell r="AC200" t="str">
            <v>Flat No. - G-1</v>
          </cell>
          <cell r="AD200" t="str">
            <v>Passage Of Building</v>
          </cell>
          <cell r="AE200" t="str">
            <v>Passage Of Building</v>
          </cell>
          <cell r="AF200">
            <v>0.13500000000000001</v>
          </cell>
          <cell r="AG200">
            <v>240</v>
          </cell>
          <cell r="AH200" t="str">
            <v>7,84,821.00</v>
          </cell>
          <cell r="AI200" t="str">
            <v>Rupees Seven Lakhs Eighty Four Thousand Eight Hundred Twenty One Only</v>
          </cell>
          <cell r="AJ200">
            <v>44853</v>
          </cell>
          <cell r="AK200">
            <v>44854</v>
          </cell>
          <cell r="AL200" t="str">
            <v>Nareshkumar &amp; Rajeshkumar &amp; Shantidevi</v>
          </cell>
          <cell r="AM200" t="str">
            <v>Yes</v>
          </cell>
          <cell r="AN200" t="str">
            <v>Gujrat</v>
          </cell>
          <cell r="AO200">
            <v>44877</v>
          </cell>
          <cell r="AP200" t="str">
            <v>Financial Express</v>
          </cell>
          <cell r="AQ200" t="str">
            <v>Financial Express</v>
          </cell>
          <cell r="AR200">
            <v>44938</v>
          </cell>
          <cell r="AS200" t="str">
            <v>Symbolic Possession</v>
          </cell>
          <cell r="AT200">
            <v>44946</v>
          </cell>
          <cell r="AU200">
            <v>44951</v>
          </cell>
          <cell r="AV200" t="str">
            <v>Financial Express</v>
          </cell>
          <cell r="AW200" t="str">
            <v>Financial Express</v>
          </cell>
          <cell r="AX200" t="str">
            <v>To Be Filed</v>
          </cell>
          <cell r="BI200" t="str">
            <v>Sec.14 to be Filed</v>
          </cell>
          <cell r="BM200">
            <v>7.2983399999999996</v>
          </cell>
          <cell r="CD200" t="str">
            <v>3rd</v>
          </cell>
          <cell r="CE200" t="str">
            <v>NPA</v>
          </cell>
          <cell r="CF200" t="str">
            <v>NPA</v>
          </cell>
          <cell r="CG200" t="str">
            <v>NPA</v>
          </cell>
          <cell r="CH200" t="str">
            <v>NPA</v>
          </cell>
          <cell r="CJ200" t="str">
            <v>SUBSTD</v>
          </cell>
          <cell r="CK200" t="str">
            <v>SUBSTD</v>
          </cell>
          <cell r="CL200" t="str">
            <v>SUBSTD</v>
          </cell>
          <cell r="CM200" t="str">
            <v>SUBSTD</v>
          </cell>
          <cell r="CN200" t="str">
            <v>SUBSTD</v>
          </cell>
          <cell r="CO200" t="str">
            <v>SUBSTD</v>
          </cell>
          <cell r="CU200" t="str">
            <v>NPA</v>
          </cell>
          <cell r="CV200" t="str">
            <v>NPA</v>
          </cell>
        </row>
        <row r="201">
          <cell r="B201" t="str">
            <v>8010HL001040228</v>
          </cell>
          <cell r="C201" t="str">
            <v>8010HL001040228</v>
          </cell>
          <cell r="D201" t="str">
            <v>AHDAHL000009761</v>
          </cell>
          <cell r="E201" t="str">
            <v>Housing Loan</v>
          </cell>
          <cell r="F201" t="str">
            <v>AHFPL/SARF 13(2)/8010HL001040228/Oct-22/198</v>
          </cell>
          <cell r="G201">
            <v>44853</v>
          </cell>
          <cell r="H201" t="str">
            <v>ROM_Hrishikesh</v>
          </cell>
          <cell r="I201" t="str">
            <v>MH</v>
          </cell>
          <cell r="J201" t="str">
            <v>Ahmednagar</v>
          </cell>
          <cell r="K201" t="str">
            <v>DATTU SURYABHAN DAUNDE</v>
          </cell>
          <cell r="L201" t="str">
            <v>Plot No 1 S No 83/2K Sonawane Vasti Nr Raghanendra Swami Tempel, Bolhogaon,Ahmednagar 414001</v>
          </cell>
          <cell r="M201" t="str">
            <v>Savita Uttam Sathe</v>
          </cell>
          <cell r="N201" t="str">
            <v>Plot No 1 S No 83/2K Sonawane Vasti Nr Raghanendra Swami Tempel, Bolhogaon,Ahmednagar 414001</v>
          </cell>
          <cell r="O201" t="str">
            <v xml:space="preserve"> </v>
          </cell>
          <cell r="Q201" t="str">
            <v xml:space="preserve"> </v>
          </cell>
          <cell r="U201">
            <v>43552</v>
          </cell>
          <cell r="V201">
            <v>43550</v>
          </cell>
          <cell r="W201">
            <v>2100000</v>
          </cell>
          <cell r="X201">
            <v>2100000</v>
          </cell>
          <cell r="Y201" t="str">
            <v>Plot No.57,South Side, S.No.93/1,Chetana Colony,navnagapur,Ahmednagar 414111</v>
          </cell>
          <cell r="Z201" t="str">
            <v>All that piece &amp; Parcel of land property S. no. 93/1, Plot No. 57, Total Area 208 Sq Mtr, out of southern side plot area 104.00 Sq. Mtr. Duly constructed on ground floor builtup area 51.405 Sq. Mtr. Situated at village Navnagapur, Within the limit of Ahmednagar Zilha Parishad, Dist Ahmednagar.</v>
          </cell>
          <cell r="AA201" t="str">
            <v>Which is bounded as under :-</v>
          </cell>
          <cell r="AB201" t="str">
            <v>15 Mtr Road</v>
          </cell>
          <cell r="AC201" t="str">
            <v>Plot No. 42</v>
          </cell>
          <cell r="AD201" t="str">
            <v>Part Of Plot No. 57</v>
          </cell>
          <cell r="AE201" t="str">
            <v>Plot No. 56</v>
          </cell>
          <cell r="AF201">
            <v>0.13</v>
          </cell>
          <cell r="AG201">
            <v>240</v>
          </cell>
          <cell r="AH201" t="str">
            <v>21,02,999.00</v>
          </cell>
          <cell r="AI201" t="str">
            <v>Rupees Twenty One Lakhs Two Thousand Nine Hundred Ninety Nine Only</v>
          </cell>
          <cell r="AJ201">
            <v>44853</v>
          </cell>
          <cell r="AK201">
            <v>44854</v>
          </cell>
          <cell r="AL201" t="str">
            <v>Dattu Suryabhan Daunde &amp; Savita Uttam Sathe @ Savita Dattu Daunde</v>
          </cell>
          <cell r="AM201" t="str">
            <v>Yes</v>
          </cell>
          <cell r="AN201" t="str">
            <v>Ahmednagar</v>
          </cell>
          <cell r="AO201">
            <v>44877</v>
          </cell>
          <cell r="AP201" t="str">
            <v>The Indian Express</v>
          </cell>
          <cell r="AQ201" t="str">
            <v>Loksatta</v>
          </cell>
          <cell r="AR201">
            <v>44938</v>
          </cell>
          <cell r="AS201" t="str">
            <v>Resolved</v>
          </cell>
          <cell r="AX201" t="str">
            <v>Resolved</v>
          </cell>
          <cell r="BI201" t="str">
            <v>Resolved - Before 31st Dec</v>
          </cell>
          <cell r="BJ201" t="str">
            <v>Before 31st Dec'22</v>
          </cell>
          <cell r="BK201" t="str">
            <v>13(2) Publication Done</v>
          </cell>
          <cell r="BM201">
            <v>19.22916</v>
          </cell>
          <cell r="CD201" t="str">
            <v>3rd</v>
          </cell>
          <cell r="CE201" t="str">
            <v>Zero</v>
          </cell>
          <cell r="CF201" t="str">
            <v>Zero</v>
          </cell>
          <cell r="CG201" t="str">
            <v>Zero</v>
          </cell>
          <cell r="CH201" t="str">
            <v>Non - NPA</v>
          </cell>
          <cell r="CJ201" t="str">
            <v>SUBSTD</v>
          </cell>
          <cell r="CK201" t="str">
            <v>SUBSTD</v>
          </cell>
          <cell r="CM201" t="str">
            <v>Closed / Normalised</v>
          </cell>
          <cell r="CN201" t="str">
            <v>Closed / Reguler A/c</v>
          </cell>
          <cell r="CO201" t="str">
            <v>REGULAR</v>
          </cell>
          <cell r="CR201">
            <v>97411</v>
          </cell>
          <cell r="CS201">
            <v>24604</v>
          </cell>
          <cell r="CT201">
            <v>24604</v>
          </cell>
          <cell r="CU201" t="str">
            <v>Zero</v>
          </cell>
          <cell r="CV201" t="str">
            <v>Zero</v>
          </cell>
        </row>
        <row r="202">
          <cell r="B202" t="str">
            <v>8010HL001034327</v>
          </cell>
          <cell r="C202" t="str">
            <v>8010HL001034327</v>
          </cell>
          <cell r="E202" t="str">
            <v>Housing Loan</v>
          </cell>
          <cell r="F202" t="str">
            <v>AHFPL/SARF 13(2)/8010HL001034327/Oct-22/199</v>
          </cell>
          <cell r="G202">
            <v>44853</v>
          </cell>
          <cell r="H202" t="str">
            <v>ROM_Hrishikesh</v>
          </cell>
          <cell r="I202" t="str">
            <v>MH</v>
          </cell>
          <cell r="J202" t="str">
            <v>Ahmednagar</v>
          </cell>
          <cell r="K202" t="str">
            <v>RAJENDRA LAXMAN THORAT</v>
          </cell>
          <cell r="L202" t="str">
            <v>City Sr.No.287/4,Bagwan Mala, Balikashram Road,Nalegaon,Ahmednagar  Ahmednagar Nagar 414001</v>
          </cell>
          <cell r="M202" t="str">
            <v>Bharati  Rajendra Thorat</v>
          </cell>
          <cell r="N202" t="str">
            <v>City Sr.No.287/4,Bagwan Mala, Balikashram Road,Nalegaon,Ahmednagar  Ahmednagar Nagar 414001</v>
          </cell>
          <cell r="O202" t="str">
            <v xml:space="preserve"> </v>
          </cell>
          <cell r="Q202" t="str">
            <v xml:space="preserve"> </v>
          </cell>
          <cell r="V202">
            <v>44267</v>
          </cell>
          <cell r="W202">
            <v>1114000</v>
          </cell>
          <cell r="X202">
            <v>1114000</v>
          </cell>
          <cell r="Y202" t="str">
            <v>S.No.- 74/2A, P.No.- 47(P), Middle part, Row Block No.- B, Bolhegaon, Ahmednagar, 414111.</v>
          </cell>
          <cell r="Z202" t="str">
            <v>All that piece &amp; parcel in respect of middle side plot area 52.54 Sq. Mtr. Out of plot no. 47 its total plot area 204.00 Sq. Mtr. Constructed thereon Row Block No. B its builtup area 29.83 Sq. Mtr, out of Sr. No. 74/2A situated at Village Bolhegaon, and within the local limits of Ahmednagar municipal corporation Ahmednagar</v>
          </cell>
          <cell r="AA202" t="str">
            <v>Which is bounded as under :-</v>
          </cell>
          <cell r="AB202" t="str">
            <v>Part Of Plot No. 47 Block A</v>
          </cell>
          <cell r="AC202" t="str">
            <v>Part Of Plot No. 47 Block C</v>
          </cell>
          <cell r="AD202" t="str">
            <v>6 Mtr Road</v>
          </cell>
          <cell r="AE202" t="str">
            <v>Part Of Survey No. 74</v>
          </cell>
          <cell r="AF202">
            <v>0.13</v>
          </cell>
          <cell r="AG202">
            <v>240</v>
          </cell>
          <cell r="AH202" t="str">
            <v>11,64,532.00</v>
          </cell>
          <cell r="AI202" t="str">
            <v>Rupees Eleven Lakhs Sixty Four Thousand Five Hundred Thirty Two Only</v>
          </cell>
          <cell r="AJ202">
            <v>44853</v>
          </cell>
          <cell r="AK202">
            <v>44854</v>
          </cell>
          <cell r="AL202" t="str">
            <v>Rajendra laxman thorat &amp; Bharati Rajendra Thorat</v>
          </cell>
          <cell r="AM202" t="str">
            <v>Yes</v>
          </cell>
          <cell r="AN202" t="str">
            <v>Ahmednagar</v>
          </cell>
          <cell r="AO202">
            <v>44877</v>
          </cell>
          <cell r="AP202" t="str">
            <v>The Indian Express</v>
          </cell>
          <cell r="AQ202" t="str">
            <v>Loksatta</v>
          </cell>
          <cell r="AR202">
            <v>44938</v>
          </cell>
          <cell r="AS202" t="str">
            <v>Resolved</v>
          </cell>
          <cell r="AX202" t="str">
            <v>Resolved</v>
          </cell>
          <cell r="BI202" t="str">
            <v>Resolved - Before 31st Dec</v>
          </cell>
          <cell r="BK202" t="str">
            <v>13(2) Publication Done</v>
          </cell>
          <cell r="BM202">
            <v>10.989560000000001</v>
          </cell>
          <cell r="CD202" t="str">
            <v>3rd</v>
          </cell>
          <cell r="CE202" t="str">
            <v>2nd</v>
          </cell>
          <cell r="CF202" t="str">
            <v>2nd</v>
          </cell>
          <cell r="CG202" t="str">
            <v>2nd</v>
          </cell>
          <cell r="CH202" t="str">
            <v>Non - NPA</v>
          </cell>
          <cell r="CJ202" t="str">
            <v>SUBSTD</v>
          </cell>
          <cell r="CK202" t="str">
            <v>SUBSTD</v>
          </cell>
          <cell r="CL202" t="str">
            <v>SUBSTD</v>
          </cell>
          <cell r="CM202" t="str">
            <v>Closed / Normalised</v>
          </cell>
          <cell r="CN202" t="str">
            <v>Closed / Reguler A/c</v>
          </cell>
          <cell r="CO202" t="str">
            <v>REGULAR</v>
          </cell>
          <cell r="CR202">
            <v>26120</v>
          </cell>
          <cell r="CS202">
            <v>280770</v>
          </cell>
          <cell r="CT202">
            <v>13490</v>
          </cell>
          <cell r="CU202" t="str">
            <v>2nd</v>
          </cell>
          <cell r="CV202" t="str">
            <v>2nd</v>
          </cell>
        </row>
        <row r="203">
          <cell r="B203" t="str">
            <v>8010HL001018700</v>
          </cell>
          <cell r="C203" t="str">
            <v>8010HL001018700</v>
          </cell>
          <cell r="D203" t="str">
            <v>BELAHL000009947</v>
          </cell>
          <cell r="E203" t="str">
            <v>Housing Loan</v>
          </cell>
          <cell r="F203" t="str">
            <v>AHFPL/SARF 13(2)/8010HL001018700/Oct-22/200</v>
          </cell>
          <cell r="G203">
            <v>44853</v>
          </cell>
          <cell r="H203" t="str">
            <v>Mumbai_Gauresh</v>
          </cell>
          <cell r="I203" t="str">
            <v>MH</v>
          </cell>
          <cell r="J203" t="str">
            <v>Belapur</v>
          </cell>
          <cell r="K203" t="str">
            <v>Shyambihari Ramkripal Maurya</v>
          </cell>
          <cell r="L203" t="str">
            <v>Flat No B 306 Daheriya ,Enkay Garden, Taloja Midc 400705</v>
          </cell>
          <cell r="M203" t="str">
            <v>Bhagwatiprasad Mourya</v>
          </cell>
          <cell r="N203" t="str">
            <v>Flat No B 306 Daheriya ,Enkay Garden, Taloja Midc 400705</v>
          </cell>
          <cell r="O203" t="str">
            <v xml:space="preserve"> </v>
          </cell>
          <cell r="Q203" t="str">
            <v xml:space="preserve"> </v>
          </cell>
          <cell r="U203">
            <v>43364</v>
          </cell>
          <cell r="V203">
            <v>43354</v>
          </cell>
          <cell r="W203">
            <v>901000</v>
          </cell>
          <cell r="X203">
            <v>901000</v>
          </cell>
          <cell r="Y203" t="str">
            <v>Flat No. 306, 3rd Floor, B Wing, Dalia, Enkay Garden, Wavanje, Survey No. 71/6 + 9 &amp; Others Village- Wanaje, Taloja Phase-I, Panvel, District - Raigad, 410208</v>
          </cell>
          <cell r="Z203" t="str">
            <v>All that piece and Parcel of Flat No. 306, in B Wing on the 3rd Floor, adm 507 Sq. Ft Carpet area in the Building known as Dalia in the Project Known as Enkay Garden land bearing Survey No. 71/6+9, 71/8A, 71/8B, 71/10 and 72/0 situated at Wavanje Village, Taluka Panvel, District Raigad</v>
          </cell>
          <cell r="AA203" t="str">
            <v>Which is bounded as under :-</v>
          </cell>
          <cell r="AB203" t="str">
            <v>Open Plot</v>
          </cell>
          <cell r="AC203" t="str">
            <v>Open Plot</v>
          </cell>
          <cell r="AD203" t="str">
            <v>Road</v>
          </cell>
          <cell r="AE203" t="str">
            <v>Open Plot</v>
          </cell>
          <cell r="AF203">
            <v>0.125</v>
          </cell>
          <cell r="AG203">
            <v>240</v>
          </cell>
          <cell r="AH203" t="str">
            <v>10,03,592.00</v>
          </cell>
          <cell r="AI203" t="str">
            <v>Rupees Ten Lakhs Three Thousand Five Hundred Ninety Two Only</v>
          </cell>
          <cell r="AJ203">
            <v>44853</v>
          </cell>
          <cell r="AK203">
            <v>44854</v>
          </cell>
          <cell r="AL203" t="str">
            <v>1. Shyambihari Ramkripal Maurya</v>
          </cell>
          <cell r="AM203" t="str">
            <v>Yes</v>
          </cell>
          <cell r="AN203" t="str">
            <v>Mumbai</v>
          </cell>
          <cell r="AO203">
            <v>44877</v>
          </cell>
          <cell r="AP203" t="str">
            <v>Free Press Journal</v>
          </cell>
          <cell r="AQ203" t="str">
            <v>Nav Shakti</v>
          </cell>
          <cell r="AR203">
            <v>44938</v>
          </cell>
          <cell r="AS203" t="str">
            <v>To be Symbolic</v>
          </cell>
          <cell r="AX203" t="str">
            <v>To Be Filed</v>
          </cell>
          <cell r="BI203" t="str">
            <v>Sec.14 to be Filed</v>
          </cell>
          <cell r="BJ203" t="str">
            <v>Jan'23</v>
          </cell>
          <cell r="BK203" t="str">
            <v>13(4) Symbolic Possession</v>
          </cell>
          <cell r="BM203">
            <v>9.7023299999999999</v>
          </cell>
          <cell r="CD203" t="str">
            <v>2nd</v>
          </cell>
          <cell r="CE203" t="str">
            <v>NPA</v>
          </cell>
          <cell r="CF203" t="str">
            <v>NPA</v>
          </cell>
          <cell r="CG203" t="str">
            <v>Zero</v>
          </cell>
          <cell r="CH203" t="str">
            <v>NPA</v>
          </cell>
          <cell r="CJ203" t="str">
            <v>SUBSTD</v>
          </cell>
          <cell r="CK203" t="str">
            <v>SUBSTD</v>
          </cell>
          <cell r="CL203" t="str">
            <v>SUBSTD</v>
          </cell>
          <cell r="CM203" t="str">
            <v>SUBSTD</v>
          </cell>
          <cell r="CN203" t="str">
            <v>SUBSTD</v>
          </cell>
          <cell r="CO203" t="str">
            <v>SUBSTD</v>
          </cell>
          <cell r="CR203">
            <v>11230</v>
          </cell>
          <cell r="CT203">
            <v>36900</v>
          </cell>
          <cell r="CU203" t="str">
            <v>NPA</v>
          </cell>
          <cell r="CV203" t="str">
            <v>2nd</v>
          </cell>
        </row>
        <row r="204">
          <cell r="B204" t="str">
            <v>801LAP001033421</v>
          </cell>
          <cell r="C204" t="str">
            <v>801LAP001033421</v>
          </cell>
          <cell r="E204" t="str">
            <v>Loan Against Property</v>
          </cell>
          <cell r="F204" t="str">
            <v>AHFPL/SARF 13(2)/801LAP001033421/Oct-22/201</v>
          </cell>
          <cell r="G204">
            <v>44853</v>
          </cell>
          <cell r="H204" t="str">
            <v>Mumbai_Gauresh</v>
          </cell>
          <cell r="I204" t="str">
            <v>MH</v>
          </cell>
          <cell r="J204" t="str">
            <v>Belapur</v>
          </cell>
          <cell r="K204" t="str">
            <v xml:space="preserve">VITHAL CHIKANE </v>
          </cell>
          <cell r="L204" t="str">
            <v>House No.0839/2 Koparkhairne Village  Pawane   Thane Thane 400709</v>
          </cell>
          <cell r="M204" t="str">
            <v>Manisha  Chikane</v>
          </cell>
          <cell r="N204" t="str">
            <v>House No.0839/02 Koparkhairne  Village Pawane  Thane Thane 400709</v>
          </cell>
          <cell r="O204" t="str">
            <v xml:space="preserve"> </v>
          </cell>
          <cell r="Q204" t="str">
            <v xml:space="preserve"> </v>
          </cell>
          <cell r="U204">
            <v>44255</v>
          </cell>
          <cell r="V204">
            <v>44255</v>
          </cell>
          <cell r="W204">
            <v>151083</v>
          </cell>
          <cell r="X204">
            <v>151083</v>
          </cell>
          <cell r="Y204" t="str">
            <v>Flat No-103, 1st Floor, C wing, Sulochana Heritage, Village Khidupada Road Pali Taluka Panvel-410206</v>
          </cell>
          <cell r="Z204" t="str">
            <v>All that piece and Parcel of Flat No. 103, 1st Floor, C Wing, Sulochana Heritage  Khidukpada Gaon Road House No. 215, 383, 386, 388B, 388C, 388, 327 &amp; 328, Khidukpada Datta Temple Panvel Raigad Maharashtra 410218</v>
          </cell>
          <cell r="AA204" t="str">
            <v>Which is bounded as under :-</v>
          </cell>
          <cell r="AB204" t="str">
            <v>B Wing</v>
          </cell>
          <cell r="AC204" t="str">
            <v>Chawl</v>
          </cell>
          <cell r="AD204" t="str">
            <v>Building</v>
          </cell>
          <cell r="AE204" t="str">
            <v>Chawl</v>
          </cell>
          <cell r="AF204">
            <v>0.155</v>
          </cell>
          <cell r="AG204">
            <v>180</v>
          </cell>
          <cell r="AH204" t="str">
            <v>1,72,245.00</v>
          </cell>
          <cell r="AI204" t="str">
            <v>Rupees One Lakh Seventy Two Thousand Two Hundred Forty Five Only</v>
          </cell>
          <cell r="AJ204">
            <v>44853</v>
          </cell>
          <cell r="AK204">
            <v>44854</v>
          </cell>
          <cell r="AL204" t="str">
            <v>1. Vithal Manu Chikane</v>
          </cell>
          <cell r="AM204" t="str">
            <v>Yes</v>
          </cell>
          <cell r="AN204" t="str">
            <v>Mumbai</v>
          </cell>
          <cell r="AO204">
            <v>44877</v>
          </cell>
          <cell r="AP204" t="str">
            <v>Free Press Journal</v>
          </cell>
          <cell r="AQ204" t="str">
            <v>Nav Shakti</v>
          </cell>
          <cell r="AR204">
            <v>44938</v>
          </cell>
          <cell r="AS204" t="str">
            <v>To be Symbolic</v>
          </cell>
          <cell r="AX204" t="str">
            <v>Not Mature</v>
          </cell>
          <cell r="BI204" t="str">
            <v>13(4) Symbolic in Process</v>
          </cell>
          <cell r="BM204">
            <v>1.4878499999999999</v>
          </cell>
          <cell r="CD204" t="str">
            <v>3rd</v>
          </cell>
          <cell r="CE204" t="str">
            <v>NPA</v>
          </cell>
          <cell r="CF204" t="str">
            <v>NPA</v>
          </cell>
          <cell r="CG204" t="str">
            <v>Zero</v>
          </cell>
          <cell r="CH204" t="str">
            <v>NPA</v>
          </cell>
          <cell r="CJ204" t="str">
            <v>SUBSTD</v>
          </cell>
          <cell r="CK204" t="str">
            <v>SUBSTD</v>
          </cell>
          <cell r="CL204" t="str">
            <v>SUBSTD</v>
          </cell>
          <cell r="CM204" t="str">
            <v>SUBSTD</v>
          </cell>
          <cell r="CN204" t="str">
            <v>SUBSTD</v>
          </cell>
          <cell r="CO204" t="str">
            <v>SUBSTD</v>
          </cell>
          <cell r="CR204">
            <v>6507</v>
          </cell>
          <cell r="CS204">
            <v>2167</v>
          </cell>
          <cell r="CT204">
            <v>4337</v>
          </cell>
          <cell r="CU204" t="str">
            <v>NPA</v>
          </cell>
          <cell r="CV204" t="str">
            <v>1st</v>
          </cell>
        </row>
        <row r="205">
          <cell r="B205" t="str">
            <v>8020HL001025390</v>
          </cell>
          <cell r="C205" t="str">
            <v>8020HL001025390</v>
          </cell>
          <cell r="E205" t="str">
            <v>Housing Loan</v>
          </cell>
          <cell r="F205" t="str">
            <v>AHFPL/SARF 13(2)/8020HL001025390/Oct-22/202</v>
          </cell>
          <cell r="G205">
            <v>44853</v>
          </cell>
          <cell r="H205" t="str">
            <v>Mumbai_Gauresh</v>
          </cell>
          <cell r="I205" t="str">
            <v>MH</v>
          </cell>
          <cell r="J205" t="str">
            <v>Boisar</v>
          </cell>
          <cell r="K205" t="str">
            <v xml:space="preserve">ASHISH RAMESHWAR PRASAD  VAISHNAV  </v>
          </cell>
          <cell r="L205" t="str">
            <v>7 Flr 12 Parishram Sra Chs  Sra Bldg No 1 Babrekar Ngr  Charkop Kandivali W  Mumbai Mumbai  400067</v>
          </cell>
          <cell r="M205" t="str">
            <v xml:space="preserve">Rameshwar Prasad  Kesudas  Vaishnav </v>
          </cell>
          <cell r="N205" t="str">
            <v>7 Flr Parishram Sra Chs Sra Bldg No 1 Babrekar Nagar Opp Ashoka Faundry Co  Charkop Kandivali W  Mumbai Mumbai  400067</v>
          </cell>
          <cell r="O205" t="str">
            <v xml:space="preserve">Seeta Devi  Rameshwar Prasad  Vaishnav </v>
          </cell>
          <cell r="P205" t="str">
            <v>7 Flr 12 Parishram Sra Chs Bldg No 1 Babrekar Nagar Opp Ashoka Faundry Co  Charkop Kandivali W  Mumbai Mumbai  400067</v>
          </cell>
          <cell r="Q205" t="str">
            <v xml:space="preserve"> </v>
          </cell>
          <cell r="U205">
            <v>44103</v>
          </cell>
          <cell r="V205">
            <v>44100</v>
          </cell>
          <cell r="W205">
            <v>1300000</v>
          </cell>
          <cell r="X205">
            <v>1170000</v>
          </cell>
          <cell r="Y205" t="str">
            <v>Flat No. 403, 4th Floor, Type –D, Building No. 3, Thakur Nagari, Off. Boisar –Tarapur Road,Village –Pasthal, Boisar (West), Taluka &amp; Dist. Palghar –401504</v>
          </cell>
          <cell r="Z205" t="str">
            <v>All that piece and Parcel of Flat No. 403, admeasuring 279.48 sq. ft. 25.97 sq. meters on 4th Floor Project known as THAKUR NAGARI, on FSI admeasuring 20519.42 sq. ft. i.e 1907.01 sq. meters in Building no. 3, Type D 3, constructed on land bearing Survey No. 61/1/4/2 admeasuring 10100 Sq. meters lying being and situated at village Pasthal Taluka &amp; Palghar</v>
          </cell>
          <cell r="AA205" t="str">
            <v>Which is bounded as under :-</v>
          </cell>
          <cell r="AB205" t="str">
            <v>Under Construction Bldg</v>
          </cell>
          <cell r="AC205" t="str">
            <v>Under Construction Bldg</v>
          </cell>
          <cell r="AD205" t="str">
            <v>Building</v>
          </cell>
          <cell r="AE205" t="str">
            <v>Road</v>
          </cell>
          <cell r="AF205">
            <v>0.13</v>
          </cell>
          <cell r="AG205">
            <v>180</v>
          </cell>
          <cell r="AH205" t="str">
            <v>12,20,232.00</v>
          </cell>
          <cell r="AI205" t="str">
            <v>Rupees Twelve Lakhs Twenty Thousand Two Hundred Thirty Two Only</v>
          </cell>
          <cell r="AJ205">
            <v>44853</v>
          </cell>
          <cell r="AK205">
            <v>44854</v>
          </cell>
          <cell r="AL205" t="str">
            <v>1. Ashish Rameshwar Prasad Vaishnav, 2. Seetadevi Rameshwarprasad Vaishnav</v>
          </cell>
          <cell r="AM205" t="str">
            <v>Yes</v>
          </cell>
          <cell r="AN205" t="str">
            <v>Mumbai</v>
          </cell>
          <cell r="AO205">
            <v>44877</v>
          </cell>
          <cell r="AP205" t="str">
            <v>Free Press Journal</v>
          </cell>
          <cell r="AQ205" t="str">
            <v>Nav Shakti</v>
          </cell>
          <cell r="AR205">
            <v>44938</v>
          </cell>
          <cell r="AS205" t="str">
            <v>Resolved</v>
          </cell>
          <cell r="AX205" t="str">
            <v>Resolved</v>
          </cell>
          <cell r="BI205" t="str">
            <v>Resolved - Before 31st Dec</v>
          </cell>
          <cell r="BJ205" t="str">
            <v>Before 31st Dec'22</v>
          </cell>
          <cell r="BK205" t="str">
            <v>13(2) Publication Done</v>
          </cell>
          <cell r="BM205">
            <v>11.7</v>
          </cell>
          <cell r="CD205" t="str">
            <v>3rd</v>
          </cell>
          <cell r="CE205" t="str">
            <v>3rd</v>
          </cell>
          <cell r="CF205" t="str">
            <v>Zero</v>
          </cell>
          <cell r="CG205" t="str">
            <v>1st</v>
          </cell>
          <cell r="CH205" t="str">
            <v>Non - NPA</v>
          </cell>
          <cell r="CJ205" t="str">
            <v>SUBSTD</v>
          </cell>
          <cell r="CK205" t="str">
            <v>SUBSTD</v>
          </cell>
          <cell r="CL205" t="str">
            <v>SUBSTD</v>
          </cell>
          <cell r="CM205" t="str">
            <v>Closed / Normalised</v>
          </cell>
          <cell r="CN205" t="str">
            <v>Closed / Reguler A/c</v>
          </cell>
          <cell r="CO205" t="str">
            <v>REGULAR</v>
          </cell>
          <cell r="CR205">
            <v>13926</v>
          </cell>
          <cell r="CS205">
            <v>278825</v>
          </cell>
          <cell r="CU205" t="str">
            <v>X Bkt</v>
          </cell>
          <cell r="CV205" t="str">
            <v>1st</v>
          </cell>
        </row>
        <row r="206">
          <cell r="B206" t="str">
            <v>802LAP001016707</v>
          </cell>
          <cell r="C206" t="str">
            <v>802LAP001016707</v>
          </cell>
          <cell r="D206" t="str">
            <v>BOILAP000018122</v>
          </cell>
          <cell r="E206" t="str">
            <v>Loan Against Property</v>
          </cell>
          <cell r="F206" t="str">
            <v>AHFPL/SARF 13(2)/802LAP001016707/Oct-22/203</v>
          </cell>
          <cell r="G206">
            <v>44853</v>
          </cell>
          <cell r="H206" t="str">
            <v>Mumbai_Gauresh</v>
          </cell>
          <cell r="I206" t="str">
            <v>MH</v>
          </cell>
          <cell r="J206" t="str">
            <v>Boisar</v>
          </cell>
          <cell r="K206" t="str">
            <v>Jayanti Vanel</v>
          </cell>
          <cell r="L206" t="str">
            <v>Flat No 104, B No 7, Runwal Vihar, Bolinj, Virar West 401303</v>
          </cell>
          <cell r="M206" t="str">
            <v>Reshmi Jayanti Vanel</v>
          </cell>
          <cell r="N206" t="str">
            <v>Flat No 104, B No 7, Runwal Vihar, Bolinj, Virar West 401303</v>
          </cell>
          <cell r="O206" t="str">
            <v>Walibai Jaising Vanel</v>
          </cell>
          <cell r="P206" t="str">
            <v>Flat No 104, B No 7, Runwal Vihar, Bolinj, Virar West 401303</v>
          </cell>
          <cell r="Q206" t="str">
            <v>Jaising Amara Vanel</v>
          </cell>
          <cell r="R206" t="str">
            <v>Flat No 104, B No 7, Runwal Vihar, Bolinj, Virar West 401303</v>
          </cell>
          <cell r="S206" t="str">
            <v>Rajesh Jaisingh Vanel</v>
          </cell>
          <cell r="T206" t="str">
            <v>Flat No 104, B No 7, Runwal Vihar, Bolinj, Virar West 401303</v>
          </cell>
          <cell r="U206">
            <v>43602</v>
          </cell>
          <cell r="V206">
            <v>43573</v>
          </cell>
          <cell r="W206">
            <v>1150000</v>
          </cell>
          <cell r="X206">
            <v>1150000</v>
          </cell>
          <cell r="Y206" t="str">
            <v>Flat No. 104, 1st Floor, Building No. 7, Runwal Vihar, Off. Bolinj Road, Village - Bolinj, Taluka - Vasai, Dist. - Thane, Virar (West) - 401303</v>
          </cell>
          <cell r="Z206" t="str">
            <v>All that piece and Parcel of Flat No, 104 area admeasuring 630 Sq. Ft. i.e 52.59 Sq. Meters on 1st Floor, in Building No. 07, known as Runwal Vihar, Constructed on land bearing Survey No. 418 , Hissa no. 1(Part), Plot No. 4,5,6,713,14,15,16 situated at Village - Bolinj, Taluka - Vasai, District - Thane</v>
          </cell>
          <cell r="AA206" t="str">
            <v>Which is bounded as under :-</v>
          </cell>
          <cell r="AB206" t="str">
            <v>Bldg No. 6 Dhawal Vihar</v>
          </cell>
          <cell r="AC206" t="str">
            <v>Shivasthan Complex Road</v>
          </cell>
          <cell r="AD206" t="str">
            <v>Shivraj Apartment</v>
          </cell>
          <cell r="AE206" t="str">
            <v>Internal Road</v>
          </cell>
          <cell r="AF206">
            <v>0.155</v>
          </cell>
          <cell r="AG206">
            <v>180</v>
          </cell>
          <cell r="AH206" t="str">
            <v>15,84,275.00</v>
          </cell>
          <cell r="AI206" t="str">
            <v>Rupees Fifteen Lakhs Eighty Four Thousand Two Hundred Seventy Five Only</v>
          </cell>
          <cell r="AJ206">
            <v>44853</v>
          </cell>
          <cell r="AK206">
            <v>44854</v>
          </cell>
          <cell r="AL206" t="str">
            <v>1. Jaysing A Vanel, 2. Walibai J Vanel</v>
          </cell>
          <cell r="AM206" t="str">
            <v>Yes</v>
          </cell>
          <cell r="AN206" t="str">
            <v>Mumbai</v>
          </cell>
          <cell r="AO206">
            <v>44877</v>
          </cell>
          <cell r="AP206" t="str">
            <v>Free Press Journal</v>
          </cell>
          <cell r="AQ206" t="str">
            <v>Nav Shakti</v>
          </cell>
          <cell r="AR206">
            <v>44938</v>
          </cell>
          <cell r="AS206" t="str">
            <v>Symbolic Possession</v>
          </cell>
          <cell r="AT206">
            <v>44944</v>
          </cell>
          <cell r="AU206">
            <v>44951</v>
          </cell>
          <cell r="AV206" t="str">
            <v>Free Press Journal</v>
          </cell>
          <cell r="AW206" t="str">
            <v>Nav Shakti</v>
          </cell>
          <cell r="AX206" t="str">
            <v>To Be Filed</v>
          </cell>
          <cell r="BI206" t="str">
            <v>Sec.14 to be Filed</v>
          </cell>
          <cell r="BM206">
            <v>14.05101</v>
          </cell>
          <cell r="CD206" t="str">
            <v>NPA</v>
          </cell>
          <cell r="CE206" t="str">
            <v>NPA</v>
          </cell>
          <cell r="CF206" t="str">
            <v>NPA</v>
          </cell>
          <cell r="CG206" t="str">
            <v>NPA</v>
          </cell>
          <cell r="CH206" t="str">
            <v>NPA</v>
          </cell>
          <cell r="CJ206" t="str">
            <v>SUBSTD</v>
          </cell>
          <cell r="CK206" t="str">
            <v>SUBSTD</v>
          </cell>
          <cell r="CL206" t="str">
            <v>SUBSTD</v>
          </cell>
          <cell r="CM206" t="str">
            <v>SUBSTD</v>
          </cell>
          <cell r="CN206" t="str">
            <v>SUBSTD</v>
          </cell>
          <cell r="CO206" t="str">
            <v>SUBSTD</v>
          </cell>
          <cell r="CT206">
            <v>35000</v>
          </cell>
          <cell r="CU206" t="str">
            <v>NPA</v>
          </cell>
          <cell r="CV206" t="str">
            <v>NPA</v>
          </cell>
        </row>
        <row r="207">
          <cell r="B207" t="str">
            <v>8020HL001027586</v>
          </cell>
          <cell r="C207" t="str">
            <v>8020HL001027586</v>
          </cell>
          <cell r="D207" t="str">
            <v>BOIAHL000017991</v>
          </cell>
          <cell r="E207" t="str">
            <v>Housing Loan</v>
          </cell>
          <cell r="F207" t="str">
            <v>AHFPL/SARF 13(2)/8020HL001027586/Oct-22/204</v>
          </cell>
          <cell r="G207">
            <v>44853</v>
          </cell>
          <cell r="H207" t="str">
            <v>Mumbai_Gauresh</v>
          </cell>
          <cell r="I207" t="str">
            <v>MH</v>
          </cell>
          <cell r="J207" t="str">
            <v>Boisar</v>
          </cell>
          <cell r="K207" t="str">
            <v>Kuldeep Pandey</v>
          </cell>
          <cell r="L207" t="str">
            <v>H No 6511, Azad Nagar, Boisar West, Palghar 401501</v>
          </cell>
          <cell r="M207" t="str">
            <v>Sima Pradip Kumar Pandey</v>
          </cell>
          <cell r="N207" t="str">
            <v>H No 6511, Azad Nagar, Boisar West, Palghar 400033</v>
          </cell>
          <cell r="O207" t="str">
            <v>Pradip Kumar Pandey</v>
          </cell>
          <cell r="P207" t="str">
            <v>H No 6511, Azad Nagar, Boisar West, Palghar 401501</v>
          </cell>
          <cell r="Q207" t="str">
            <v xml:space="preserve"> </v>
          </cell>
          <cell r="U207">
            <v>43797</v>
          </cell>
          <cell r="V207">
            <v>43788</v>
          </cell>
          <cell r="W207">
            <v>1054000</v>
          </cell>
          <cell r="X207">
            <v>1054000</v>
          </cell>
          <cell r="Y207" t="str">
            <v>Flat No. 304, 3rd Floor, Shree Ganesh Residency, Near Colour City Complex, Village - Katkar, Boisar (West),Taluka &amp; Dist. - 401501
Palghar</v>
          </cell>
          <cell r="Z207" t="str">
            <v>All that piece and Parcel of Flat No. 304 of the Third Floor, admeasuring 530 Sq. ft i.e 49.25 Sq. meters (Builtup/Carpet) in the building namely SHREE GANESH RESIDENCY at bearing survey No. 49+51, Old Survey No. 52/53/A/20, Plot No. 20, Situated at village - Katkarpada, Tal . Palghar, Dist. Palghar</v>
          </cell>
          <cell r="AA207" t="str">
            <v>Which is bounded as under :-</v>
          </cell>
          <cell r="AB207" t="str">
            <v>Road</v>
          </cell>
          <cell r="AC207" t="str">
            <v>Gaothan Area</v>
          </cell>
          <cell r="AD207" t="str">
            <v>Open Plot/Road</v>
          </cell>
          <cell r="AE207" t="str">
            <v>Colour Complex</v>
          </cell>
          <cell r="AF207">
            <v>0.13</v>
          </cell>
          <cell r="AG207">
            <v>240</v>
          </cell>
          <cell r="AH207" t="str">
            <v>11,04,922.00</v>
          </cell>
          <cell r="AI207" t="str">
            <v>Rupees Eleven Lakhs Four Thousand Nine Hundred Twenty Two Only</v>
          </cell>
          <cell r="AJ207">
            <v>44853</v>
          </cell>
          <cell r="AK207">
            <v>44854</v>
          </cell>
          <cell r="AL207" t="str">
            <v>1. Kuldeep Pandey</v>
          </cell>
          <cell r="AM207" t="str">
            <v>Yes</v>
          </cell>
          <cell r="AN207" t="str">
            <v>Mumbai</v>
          </cell>
          <cell r="AO207">
            <v>44877</v>
          </cell>
          <cell r="AP207" t="str">
            <v>Free Press Journal</v>
          </cell>
          <cell r="AQ207" t="str">
            <v>Nav Shakti</v>
          </cell>
          <cell r="AR207">
            <v>44938</v>
          </cell>
          <cell r="AS207" t="str">
            <v>Physical Possession</v>
          </cell>
          <cell r="AX207" t="str">
            <v>Physical Possession</v>
          </cell>
          <cell r="BD207" t="str">
            <v>13(4)</v>
          </cell>
          <cell r="BE207">
            <v>44945</v>
          </cell>
          <cell r="BF207">
            <v>44951</v>
          </cell>
          <cell r="BG207" t="str">
            <v>Free Press Journal</v>
          </cell>
          <cell r="BH207" t="str">
            <v>Nav Shakti</v>
          </cell>
          <cell r="BI207" t="str">
            <v>Property in Possession</v>
          </cell>
          <cell r="BM207">
            <v>10.41741</v>
          </cell>
          <cell r="CD207" t="str">
            <v>NPA</v>
          </cell>
          <cell r="CE207" t="str">
            <v>NPA</v>
          </cell>
          <cell r="CF207" t="str">
            <v>NPA</v>
          </cell>
          <cell r="CG207" t="str">
            <v>NPA</v>
          </cell>
          <cell r="CH207" t="str">
            <v>NPA</v>
          </cell>
          <cell r="CJ207" t="str">
            <v>SUBSTD</v>
          </cell>
          <cell r="CK207" t="str">
            <v>SUBSTD</v>
          </cell>
          <cell r="CL207" t="str">
            <v>SUBSTD</v>
          </cell>
          <cell r="CM207" t="str">
            <v>SUBSTD</v>
          </cell>
          <cell r="CN207" t="str">
            <v>SUBSTD</v>
          </cell>
          <cell r="CO207" t="str">
            <v>SUBSTD</v>
          </cell>
          <cell r="CU207" t="str">
            <v>NPA</v>
          </cell>
          <cell r="CV207" t="str">
            <v>NPA</v>
          </cell>
        </row>
        <row r="208">
          <cell r="B208" t="str">
            <v>802LAP001015118</v>
          </cell>
          <cell r="C208" t="str">
            <v>802LAP001015118</v>
          </cell>
          <cell r="D208" t="str">
            <v>BOILAP000018114</v>
          </cell>
          <cell r="E208" t="str">
            <v>Loan Against Property</v>
          </cell>
          <cell r="F208" t="str">
            <v>AHFPL/SARF 13(2)/802LAP001015118/Oct-22/205</v>
          </cell>
          <cell r="G208">
            <v>44853</v>
          </cell>
          <cell r="H208" t="str">
            <v>Mumbai_Gauresh</v>
          </cell>
          <cell r="I208" t="str">
            <v>MH</v>
          </cell>
          <cell r="J208" t="str">
            <v>Boisar</v>
          </cell>
          <cell r="K208" t="str">
            <v>Nilesh Gajajan Patil</v>
          </cell>
          <cell r="L208" t="str">
            <v>132, Saphale East Nr Margi Poltri Farm Saphale Gaon Mens Wear, Trimurti Shoping Center Shop No 28 ,23 Devbhumi Shoping Center Saphale Palghar 401102</v>
          </cell>
          <cell r="M208" t="str">
            <v>Vaishali Arvind Patil</v>
          </cell>
          <cell r="N208" t="str">
            <v>132, Saphale East Nr Margi Poltri Farm Saphale Gaon Mens Wear, Trimurti Shoping Center Shop No 28 ,23 Devbhumi Shoping Center Saphale Palghar 401102</v>
          </cell>
          <cell r="O208" t="str">
            <v>Tejashree Jayant Patil</v>
          </cell>
          <cell r="P208" t="str">
            <v>132, Saphale East Nr Margi Poltri Farm Saphale Gaon Mens Wear, Trimurti Shoping Center Shop No 28 ,23 Devbhumi Shoping Center Saphale Palghar 401102</v>
          </cell>
          <cell r="Q208" t="str">
            <v xml:space="preserve"> </v>
          </cell>
          <cell r="U208">
            <v>43263</v>
          </cell>
          <cell r="V208">
            <v>43263</v>
          </cell>
          <cell r="W208">
            <v>1000000</v>
          </cell>
          <cell r="X208">
            <v>1000000</v>
          </cell>
          <cell r="Y208" t="str">
            <v>House No.1321, Saphale Gaon, Near Margi Poultri Farm, Umberpada , Saphale East, 401102</v>
          </cell>
          <cell r="Z208" t="str">
            <v>All that piece and Parcel bearing Grampanchayat House/Property No. 1321, area admeasuring about 1000 Sq. ft, lying and situated at or Upon a Gaothan land within the Limit of Grampanchayat Saphale, Taluka and District Palghar.</v>
          </cell>
          <cell r="AA208" t="str">
            <v>Which is bounded as under :-</v>
          </cell>
          <cell r="AB208" t="str">
            <v>Open Plot</v>
          </cell>
          <cell r="AC208" t="str">
            <v>Open Plot</v>
          </cell>
          <cell r="AD208" t="str">
            <v>Internal Road</v>
          </cell>
          <cell r="AE208" t="str">
            <v>Open Plot</v>
          </cell>
          <cell r="AF208">
            <v>0.14000000000000001</v>
          </cell>
          <cell r="AG208">
            <v>180</v>
          </cell>
          <cell r="AH208" t="str">
            <v>12,52,046.00</v>
          </cell>
          <cell r="AI208" t="str">
            <v>Rupees Twelve Lakhs Fifty Two Thousand Forty Six Only</v>
          </cell>
          <cell r="AJ208">
            <v>44853</v>
          </cell>
          <cell r="AK208">
            <v>44854</v>
          </cell>
          <cell r="AL208" t="str">
            <v>1. Nilesh Gajanan Patil, 2. Tejashree Jayant Patil</v>
          </cell>
          <cell r="AM208" t="str">
            <v>Yes</v>
          </cell>
          <cell r="AN208" t="str">
            <v>Mumbai</v>
          </cell>
          <cell r="AO208">
            <v>44877</v>
          </cell>
          <cell r="AP208" t="str">
            <v>Free Press Journal</v>
          </cell>
          <cell r="AQ208" t="str">
            <v>Nav Shakti</v>
          </cell>
          <cell r="AR208">
            <v>44938</v>
          </cell>
          <cell r="AS208" t="str">
            <v>Resolved</v>
          </cell>
          <cell r="AX208" t="str">
            <v>Resolved</v>
          </cell>
          <cell r="BI208" t="str">
            <v>Resolved - Before 31st Dec</v>
          </cell>
          <cell r="BJ208" t="str">
            <v>Before 31st Dec'22</v>
          </cell>
          <cell r="BK208" t="str">
            <v>13(2) Publication Done</v>
          </cell>
          <cell r="BM208">
            <v>11.168509999999999</v>
          </cell>
          <cell r="CD208" t="str">
            <v>3rd</v>
          </cell>
          <cell r="CE208" t="str">
            <v>NPA</v>
          </cell>
          <cell r="CF208" t="str">
            <v>Zero</v>
          </cell>
          <cell r="CG208" t="str">
            <v>1st</v>
          </cell>
          <cell r="CH208" t="str">
            <v>Non - NPA</v>
          </cell>
          <cell r="CJ208" t="str">
            <v>SUBSTD</v>
          </cell>
          <cell r="CK208" t="str">
            <v>SUBSTD</v>
          </cell>
          <cell r="CL208" t="str">
            <v>SUBSTD</v>
          </cell>
          <cell r="CM208" t="str">
            <v>Closed / Normalised</v>
          </cell>
          <cell r="CN208" t="str">
            <v>Closed / Reguler A/c</v>
          </cell>
          <cell r="CO208" t="str">
            <v>REGULAR</v>
          </cell>
          <cell r="CR208">
            <v>15000</v>
          </cell>
          <cell r="CS208">
            <v>59000</v>
          </cell>
          <cell r="CU208" t="str">
            <v>X Bkt</v>
          </cell>
          <cell r="CV208" t="str">
            <v>1st</v>
          </cell>
        </row>
        <row r="209">
          <cell r="B209" t="str">
            <v>8020HL001015113</v>
          </cell>
          <cell r="C209" t="str">
            <v>8020HL001015113</v>
          </cell>
          <cell r="D209" t="str">
            <v>BOIAHL000017946</v>
          </cell>
          <cell r="E209" t="str">
            <v>Housing Loan</v>
          </cell>
          <cell r="F209" t="str">
            <v>AHFPL/SARF 13(2)/8020HL001015113/Oct-22/206</v>
          </cell>
          <cell r="G209">
            <v>44853</v>
          </cell>
          <cell r="H209" t="str">
            <v>Mumbai_Gauresh</v>
          </cell>
          <cell r="I209" t="str">
            <v>MH</v>
          </cell>
          <cell r="J209" t="str">
            <v>Boisar</v>
          </cell>
          <cell r="K209" t="str">
            <v>Sudhir Singh</v>
          </cell>
          <cell r="L209" t="str">
            <v>Room No 103, 1St Floor, Sankhe Chawl, Near Banganga Water Tank, Pastal, Boisar West 401504</v>
          </cell>
          <cell r="M209" t="str">
            <v>Gini Sudhir Singh</v>
          </cell>
          <cell r="N209" t="str">
            <v>Room No 103, 1St Floor, Sankhe Chawl, Near Banganga Water Tank, Pastal, Boisar West 401504</v>
          </cell>
          <cell r="O209" t="str">
            <v xml:space="preserve"> </v>
          </cell>
          <cell r="Q209" t="str">
            <v xml:space="preserve"> </v>
          </cell>
          <cell r="U209">
            <v>43494</v>
          </cell>
          <cell r="V209">
            <v>43477</v>
          </cell>
          <cell r="W209">
            <v>850000</v>
          </cell>
          <cell r="X209">
            <v>850000</v>
          </cell>
          <cell r="Y209" t="str">
            <v>Flat No. 206, 2nd Floor, Building No. RC-4, Renuka Complex, Boisar Tarapur Road, Opp Military School / Near Pasthal Naka / Sai Baba Mander, Boisar West - 401501</v>
          </cell>
          <cell r="Z209" t="str">
            <v>All that piece and Parce of Flat No. 206, 2nd Floor, admeasuring 550 Square Feet built up in the Building No. RC-4, the Complex known as RENUKA COMPLEX, situated at land bearing Survey No. 24-A &amp; 24D, admeasuring 850 square meters out area admeasuring 6760 square meters sitated at Village Pasthal, Taluka - Palghar, Dist - Palghar</v>
          </cell>
          <cell r="AA209" t="str">
            <v>Which is bounded as under :-</v>
          </cell>
          <cell r="AB209" t="str">
            <v>Internal Road</v>
          </cell>
          <cell r="AC209" t="str">
            <v>Open Plot</v>
          </cell>
          <cell r="AD209" t="str">
            <v>Anmol Building</v>
          </cell>
          <cell r="AE209" t="str">
            <v>Open Plot</v>
          </cell>
          <cell r="AF209">
            <v>0.13250000000000001</v>
          </cell>
          <cell r="AG209">
            <v>192</v>
          </cell>
          <cell r="AH209" t="str">
            <v>9,03,201.00</v>
          </cell>
          <cell r="AI209" t="str">
            <v>Rupees Nine Lakhs Three Thousand Two Hundred One Only</v>
          </cell>
          <cell r="AJ209">
            <v>44853</v>
          </cell>
          <cell r="AK209">
            <v>44854</v>
          </cell>
          <cell r="AL209" t="str">
            <v>1. Gini Sudhir Singh, 2. Sudhir Lalanprasad Singh</v>
          </cell>
          <cell r="AM209" t="str">
            <v>Yes</v>
          </cell>
          <cell r="AN209" t="str">
            <v>Mumbai</v>
          </cell>
          <cell r="AO209">
            <v>44877</v>
          </cell>
          <cell r="AP209" t="str">
            <v>Free Press Journal</v>
          </cell>
          <cell r="AQ209" t="str">
            <v>Nav Shakti</v>
          </cell>
          <cell r="AR209">
            <v>44938</v>
          </cell>
          <cell r="AS209" t="str">
            <v>Resolved</v>
          </cell>
          <cell r="AX209" t="str">
            <v>Resolved</v>
          </cell>
          <cell r="BI209" t="str">
            <v>Resolved - Before 31st Dec</v>
          </cell>
          <cell r="BJ209" t="str">
            <v>Before 31st Dec'22</v>
          </cell>
          <cell r="BK209" t="str">
            <v>13(2) Publication Done</v>
          </cell>
          <cell r="BM209">
            <v>8.4098199999999999</v>
          </cell>
          <cell r="CD209" t="str">
            <v>3rd</v>
          </cell>
          <cell r="CE209" t="str">
            <v>NPA</v>
          </cell>
          <cell r="CF209" t="str">
            <v>Zero</v>
          </cell>
          <cell r="CG209" t="str">
            <v>Zero</v>
          </cell>
          <cell r="CH209" t="str">
            <v>Non - NPA</v>
          </cell>
          <cell r="CJ209" t="str">
            <v>SUBSTD</v>
          </cell>
          <cell r="CK209" t="str">
            <v>SUBSTD</v>
          </cell>
          <cell r="CL209" t="str">
            <v>SUBSTD</v>
          </cell>
          <cell r="CM209" t="str">
            <v>Closed / Normalised</v>
          </cell>
          <cell r="CN209" t="str">
            <v>Closed / Reguler A/c</v>
          </cell>
          <cell r="CO209" t="str">
            <v>REGULAR</v>
          </cell>
          <cell r="CR209">
            <v>10683</v>
          </cell>
          <cell r="CS209">
            <v>62283</v>
          </cell>
          <cell r="CT209">
            <v>10700</v>
          </cell>
          <cell r="CU209" t="str">
            <v>X Bkt</v>
          </cell>
          <cell r="CV209" t="str">
            <v>1st</v>
          </cell>
        </row>
        <row r="210">
          <cell r="B210" t="str">
            <v>8020HL001014924</v>
          </cell>
          <cell r="C210" t="str">
            <v>8020HL001014924</v>
          </cell>
          <cell r="D210" t="str">
            <v>KALAHL000018255</v>
          </cell>
          <cell r="E210" t="str">
            <v>Housing Loan</v>
          </cell>
          <cell r="F210" t="str">
            <v>AHFPL/SARF 13(2)/8020HL001014924/Oct-22/207</v>
          </cell>
          <cell r="G210">
            <v>44853</v>
          </cell>
          <cell r="H210" t="str">
            <v>Mumbai_Gauresh</v>
          </cell>
          <cell r="I210" t="str">
            <v>MH</v>
          </cell>
          <cell r="J210" t="str">
            <v>Kalyan</v>
          </cell>
          <cell r="K210" t="str">
            <v>Ajay Anil Singh</v>
          </cell>
          <cell r="L210" t="str">
            <v>Flat No.303 3Rd Floor, B- Wing Shree Comlex Bldg No.8 Purna Bhiwandi, Maharashtra 421302</v>
          </cell>
          <cell r="M210" t="str">
            <v xml:space="preserve">Anuradha V Sharma </v>
          </cell>
          <cell r="N210" t="str">
            <v>Flat No.303 3Rd Floor, B- Wing Shree Comlex Bldg No.8 Purna Bhiwandi, Maharashtra 421302</v>
          </cell>
          <cell r="O210" t="str">
            <v xml:space="preserve"> </v>
          </cell>
          <cell r="Q210" t="str">
            <v xml:space="preserve"> </v>
          </cell>
          <cell r="U210">
            <v>44224</v>
          </cell>
          <cell r="V210">
            <v>44203</v>
          </cell>
          <cell r="W210">
            <v>1254178</v>
          </cell>
          <cell r="X210">
            <v>1254178</v>
          </cell>
          <cell r="Y210" t="str">
            <v>Flat No. B-102, 1st Floor, Building No. 8, B Wing, Shri Complex, A Phase, Kalher, Off. Gram Panchayat Road, S.No. 99/2 (P) in Village Purne, Bhiwandi, District - Thane, 421302</v>
          </cell>
          <cell r="Z210" t="str">
            <v>All that piece and Parcel of Flat bearing B-102, on First Floor, admeasuring area 480 Sq. Fts Built up area in the Building known as SHREE COMPLEX, A Phase, Building No.8, constructed on land bearing survey No. 99, Hissa No. 2 (P), Lying and being situated at village Purna Tal. Bhiwandi, Dist. Thane, within the limits of Purna Grampanchayat and in the Jurisdiction of Registrar and Sub-Registrar Bhiwandi</v>
          </cell>
          <cell r="AA210" t="str">
            <v>Which is bounded as under :-</v>
          </cell>
          <cell r="AB210" t="str">
            <v>Bhagwan Madavi Estate &amp; Pipeline</v>
          </cell>
          <cell r="AC210" t="str">
            <v>Bhagwan Madavi Estate</v>
          </cell>
          <cell r="AD210" t="str">
            <v>Open Space Survey No. 100</v>
          </cell>
          <cell r="AE210" t="str">
            <v>Rajlaxmi Compound And 20 M Road</v>
          </cell>
          <cell r="AF210">
            <v>0.12</v>
          </cell>
          <cell r="AG210">
            <v>240</v>
          </cell>
          <cell r="AH210" t="str">
            <v>10,74,015.00</v>
          </cell>
          <cell r="AI210" t="str">
            <v>Rupees Ten Lakhs Seventy Four Thousand Fifteen Only</v>
          </cell>
          <cell r="AJ210">
            <v>44853</v>
          </cell>
          <cell r="AK210">
            <v>44854</v>
          </cell>
          <cell r="AL210" t="str">
            <v>1. Ajay Anil Singh, 2. Anuradha Ajay Singh</v>
          </cell>
          <cell r="AM210" t="str">
            <v>Yes</v>
          </cell>
          <cell r="AN210" t="str">
            <v>Mumbai</v>
          </cell>
          <cell r="AO210">
            <v>44877</v>
          </cell>
          <cell r="AP210" t="str">
            <v>Free Press Journal</v>
          </cell>
          <cell r="AQ210" t="str">
            <v>Nav Shakti</v>
          </cell>
          <cell r="AR210">
            <v>44938</v>
          </cell>
          <cell r="AS210" t="str">
            <v>Resolved</v>
          </cell>
          <cell r="AX210" t="str">
            <v>Resolved</v>
          </cell>
          <cell r="BI210" t="str">
            <v>Resolved - Before 31st Dec</v>
          </cell>
          <cell r="BJ210" t="str">
            <v>Before 31st Dec'22</v>
          </cell>
          <cell r="BK210" t="str">
            <v>13(2) Publication Done</v>
          </cell>
          <cell r="BM210">
            <v>10.118230000000001</v>
          </cell>
          <cell r="CD210" t="str">
            <v>3rd</v>
          </cell>
          <cell r="CE210" t="str">
            <v>Zero</v>
          </cell>
          <cell r="CF210" t="str">
            <v>Zero</v>
          </cell>
          <cell r="CG210" t="str">
            <v>Zero</v>
          </cell>
          <cell r="CH210" t="str">
            <v>Non - NPA</v>
          </cell>
          <cell r="CJ210" t="str">
            <v>SUBSTD</v>
          </cell>
          <cell r="CK210" t="str">
            <v>SUBSTD</v>
          </cell>
          <cell r="CM210" t="str">
            <v>Closed / Normalised</v>
          </cell>
          <cell r="CN210" t="str">
            <v>Closed / Reguler A/c</v>
          </cell>
          <cell r="CO210" t="str">
            <v>REGULAR</v>
          </cell>
          <cell r="CR210">
            <v>48119</v>
          </cell>
          <cell r="CS210">
            <v>12500</v>
          </cell>
          <cell r="CT210">
            <v>12019</v>
          </cell>
          <cell r="CU210" t="str">
            <v>Zero</v>
          </cell>
          <cell r="CV210" t="str">
            <v>Zero</v>
          </cell>
        </row>
        <row r="211">
          <cell r="B211" t="str">
            <v>8020HL001018191</v>
          </cell>
          <cell r="C211" t="str">
            <v>8020HL001018191</v>
          </cell>
          <cell r="D211" t="str">
            <v>KALAHL000018288</v>
          </cell>
          <cell r="E211" t="str">
            <v>Housing Loan</v>
          </cell>
          <cell r="F211" t="str">
            <v>AHFPL/SARF 13(2)/8020HL001018191/Oct-22/208</v>
          </cell>
          <cell r="G211">
            <v>44853</v>
          </cell>
          <cell r="H211" t="str">
            <v>Mumbai_Gauresh</v>
          </cell>
          <cell r="I211" t="str">
            <v>MH</v>
          </cell>
          <cell r="J211" t="str">
            <v>Kalyan</v>
          </cell>
          <cell r="K211" t="str">
            <v>ANIL PRABHAKAR SARAKTE</v>
          </cell>
          <cell r="L211" t="str">
            <v>Flat No.206,2Nd Floor,C-Wing,Sini Enclave,Kasheli,Bhiwandi,Thane 421302</v>
          </cell>
          <cell r="M211" t="str">
            <v>Pratiksha Sarakte</v>
          </cell>
          <cell r="N211" t="str">
            <v>Flat No.206,2Nd Floor,C-Wing,Sini Enclave,Kasheli,Bhiwandi,Thane 421302</v>
          </cell>
          <cell r="O211" t="str">
            <v xml:space="preserve"> </v>
          </cell>
          <cell r="Q211" t="str">
            <v xml:space="preserve"> </v>
          </cell>
          <cell r="U211">
            <v>43584</v>
          </cell>
          <cell r="V211">
            <v>43580</v>
          </cell>
          <cell r="W211">
            <v>943086</v>
          </cell>
          <cell r="X211">
            <v>943086</v>
          </cell>
          <cell r="Y211" t="str">
            <v>Flat No.007, Ground Floor, Building No.D6, Prasanna  Complex, Bhiwandi 421302</v>
          </cell>
          <cell r="Z211" t="str">
            <v>All that piece and Parcel of Flat No 007 on Ground Floor, admeasuring area 300 Sq. Fts Built up in the building known as PRASANNA COMPLEX-D Phase, Building No. 6,on land bearing Survey No. 99 , Hissa No. 2(B), Lying and being situated at Village Purna Tal. Bhiwandi, Dist. Thane.</v>
          </cell>
          <cell r="AA211" t="str">
            <v>Which is bounded as under :-</v>
          </cell>
          <cell r="AB211" t="str">
            <v>Open Plot</v>
          </cell>
          <cell r="AC211" t="str">
            <v>Building No. D3</v>
          </cell>
          <cell r="AD211" t="str">
            <v>Building No. D5</v>
          </cell>
          <cell r="AE211" t="str">
            <v>Access Road</v>
          </cell>
          <cell r="AF211">
            <v>0.125</v>
          </cell>
          <cell r="AG211">
            <v>240</v>
          </cell>
          <cell r="AH211" t="str">
            <v>7,43,824.00</v>
          </cell>
          <cell r="AI211" t="str">
            <v>Rupees Seven Lakhs Forty Three Thousand Eight Hundred Twenty Four Only</v>
          </cell>
          <cell r="AJ211">
            <v>44853</v>
          </cell>
          <cell r="AK211">
            <v>44854</v>
          </cell>
          <cell r="AL211" t="str">
            <v>1. Anil Prabhakar Sarakte, 2. Pratiksha Anil Sarakte</v>
          </cell>
          <cell r="AM211" t="str">
            <v>Yes</v>
          </cell>
          <cell r="AN211" t="str">
            <v>Mumbai</v>
          </cell>
          <cell r="AO211">
            <v>44877</v>
          </cell>
          <cell r="AP211" t="str">
            <v>Free Press Journal</v>
          </cell>
          <cell r="AQ211" t="str">
            <v>Nav Shakti</v>
          </cell>
          <cell r="AR211">
            <v>44938</v>
          </cell>
          <cell r="AS211" t="str">
            <v>Symbolic Possession</v>
          </cell>
          <cell r="AT211">
            <v>44946</v>
          </cell>
          <cell r="AU211">
            <v>44951</v>
          </cell>
          <cell r="AV211" t="str">
            <v>Free Press Journal</v>
          </cell>
          <cell r="AW211" t="str">
            <v>Nav Shakti</v>
          </cell>
          <cell r="AX211" t="str">
            <v>To Be Filed</v>
          </cell>
          <cell r="BI211" t="str">
            <v>Sec.14 to be Filed</v>
          </cell>
          <cell r="BM211">
            <v>6.9912999999999998</v>
          </cell>
          <cell r="CD211" t="str">
            <v>3rd</v>
          </cell>
          <cell r="CE211" t="str">
            <v>NPA</v>
          </cell>
          <cell r="CF211" t="str">
            <v>NPA</v>
          </cell>
          <cell r="CG211" t="str">
            <v>NPA</v>
          </cell>
          <cell r="CH211" t="str">
            <v>NPA</v>
          </cell>
          <cell r="CJ211" t="str">
            <v>SUBSTD</v>
          </cell>
          <cell r="CK211" t="str">
            <v>SUBSTD</v>
          </cell>
          <cell r="CL211" t="str">
            <v>SUBSTD</v>
          </cell>
          <cell r="CM211" t="str">
            <v>SUBSTD</v>
          </cell>
          <cell r="CN211" t="str">
            <v>SUBSTD</v>
          </cell>
          <cell r="CO211" t="str">
            <v>SUBSTD</v>
          </cell>
          <cell r="CR211">
            <v>8263</v>
          </cell>
          <cell r="CU211" t="str">
            <v>NPA</v>
          </cell>
          <cell r="CV211" t="str">
            <v>NPA</v>
          </cell>
        </row>
        <row r="212">
          <cell r="B212" t="str">
            <v>8020HL001018192</v>
          </cell>
          <cell r="C212" t="str">
            <v>8020HL001018192</v>
          </cell>
          <cell r="D212" t="str">
            <v>KALAHL000018287</v>
          </cell>
          <cell r="E212" t="str">
            <v>Housing Loan</v>
          </cell>
          <cell r="F212" t="str">
            <v>AHFPL/SARF 13(2)/8020HL001018192/Oct-22/209</v>
          </cell>
          <cell r="G212">
            <v>44853</v>
          </cell>
          <cell r="H212" t="str">
            <v>Mumbai_Gauresh</v>
          </cell>
          <cell r="I212" t="str">
            <v>MH</v>
          </cell>
          <cell r="J212" t="str">
            <v>Kalyan</v>
          </cell>
          <cell r="K212" t="str">
            <v>ARCHANA KIRAN SHINDE</v>
          </cell>
          <cell r="L212" t="str">
            <v>Flat No.401,4th Floor,A-Wing,Darpan Chs Ltd,Lokmanya Nagar,Thane 400606</v>
          </cell>
          <cell r="M212" t="str">
            <v>Kiran Shinde</v>
          </cell>
          <cell r="N212" t="str">
            <v>Flat No.401,4Th Floor,A-Wing,Darpan Chs Ltd,Lokmanya Nagar,Thane 400606</v>
          </cell>
          <cell r="O212" t="str">
            <v xml:space="preserve"> </v>
          </cell>
          <cell r="Q212" t="str">
            <v xml:space="preserve"> </v>
          </cell>
          <cell r="S212" t="str">
            <v>Uday Shinde</v>
          </cell>
          <cell r="T212" t="str">
            <v>Flat No.401,4Th Floor,A-Wing,Darpan Chs Ltd,Lokmanya Nagar,Thane 400604</v>
          </cell>
          <cell r="U212">
            <v>43583</v>
          </cell>
          <cell r="V212">
            <v>43583</v>
          </cell>
          <cell r="W212">
            <v>1506631</v>
          </cell>
          <cell r="X212">
            <v>1506631</v>
          </cell>
          <cell r="Y212" t="str">
            <v>Flat No. 204, 2nd Floor, Building No.A2, Sai Dham Apartment CHSL, Puranik Villas, Off. Bhiwandi Wada Road, Gramin House Number 9K/2 at Village Kasheli, Bhiwandi, District: Thane, 421302</v>
          </cell>
          <cell r="Z212" t="str">
            <v>All that piece and Parcel of Flat No. 204, admeasuring 481 Square Feet (Built Up area )situated on the 2nd Floor, Building No. A2, Sai Dham Apartment CHSL, Puranik Villas, Off Bhiwandi wada road, Gramin House Number 9K/2 at Village Kasheli, Bhiwandi District Thane 421302</v>
          </cell>
          <cell r="AA212" t="str">
            <v>Which is bounded as under :-</v>
          </cell>
          <cell r="AB212" t="str">
            <v>Building No. B1</v>
          </cell>
          <cell r="AC212" t="str">
            <v>Bungalow</v>
          </cell>
          <cell r="AD212" t="str">
            <v>Road</v>
          </cell>
          <cell r="AE212" t="str">
            <v>Building No. A3</v>
          </cell>
          <cell r="AF212">
            <v>0.125</v>
          </cell>
          <cell r="AG212">
            <v>240</v>
          </cell>
          <cell r="AH212" t="str">
            <v>18,27,110.00</v>
          </cell>
          <cell r="AI212" t="str">
            <v>Rupees Eighteen Lakhs Twenty Seven Thousand One Hundred Ten Only</v>
          </cell>
          <cell r="AJ212">
            <v>44853</v>
          </cell>
          <cell r="AK212">
            <v>44854</v>
          </cell>
          <cell r="AL212" t="str">
            <v>1. Archana Kiran Shinde, 2. Kiran Arun Shinde</v>
          </cell>
          <cell r="AM212" t="str">
            <v>Yes</v>
          </cell>
          <cell r="AN212" t="str">
            <v>Mumbai</v>
          </cell>
          <cell r="AO212">
            <v>44877</v>
          </cell>
          <cell r="AP212" t="str">
            <v>Free Press Journal</v>
          </cell>
          <cell r="AQ212" t="str">
            <v>Nav Shakti</v>
          </cell>
          <cell r="AR212">
            <v>44938</v>
          </cell>
          <cell r="AS212" t="str">
            <v>Resolved</v>
          </cell>
          <cell r="AX212" t="str">
            <v>Resolved</v>
          </cell>
          <cell r="BI212" t="str">
            <v>Resolved - Before 31st Dec</v>
          </cell>
          <cell r="BJ212" t="str">
            <v>Before 31st Dec'22</v>
          </cell>
          <cell r="BK212" t="str">
            <v>13(2) Publication Done</v>
          </cell>
          <cell r="BM212">
            <v>17.002420000000001</v>
          </cell>
          <cell r="CD212" t="str">
            <v>3rd</v>
          </cell>
          <cell r="CE212" t="str">
            <v>NPA</v>
          </cell>
          <cell r="CF212" t="str">
            <v>Zero</v>
          </cell>
          <cell r="CG212" t="str">
            <v>1st</v>
          </cell>
          <cell r="CH212" t="str">
            <v>Non - NPA</v>
          </cell>
          <cell r="CJ212" t="str">
            <v>SUBSTD</v>
          </cell>
          <cell r="CK212" t="str">
            <v>SUBSTD</v>
          </cell>
          <cell r="CL212" t="str">
            <v>SUBSTD</v>
          </cell>
          <cell r="CM212" t="str">
            <v>Closed / Normalised</v>
          </cell>
          <cell r="CN212" t="str">
            <v>Closed / Reguler A/c</v>
          </cell>
          <cell r="CO212" t="str">
            <v>REGULAR</v>
          </cell>
          <cell r="CR212">
            <v>18500</v>
          </cell>
          <cell r="CS212">
            <v>80812</v>
          </cell>
          <cell r="CU212" t="str">
            <v>X Bkt</v>
          </cell>
          <cell r="CV212" t="str">
            <v>1st</v>
          </cell>
        </row>
        <row r="213">
          <cell r="B213" t="str">
            <v>8020HL001020040</v>
          </cell>
          <cell r="C213" t="str">
            <v>8020HL001020040</v>
          </cell>
          <cell r="D213" t="str">
            <v>KALAHL000034018</v>
          </cell>
          <cell r="E213" t="str">
            <v>Housing Loan</v>
          </cell>
          <cell r="F213" t="str">
            <v>AHFPL/SARF 13(2)/8020HL001020040/Oct-22/210</v>
          </cell>
          <cell r="G213">
            <v>44853</v>
          </cell>
          <cell r="H213" t="str">
            <v>Mumbai_Gauresh</v>
          </cell>
          <cell r="I213" t="str">
            <v>MH</v>
          </cell>
          <cell r="J213" t="str">
            <v>Kalyan</v>
          </cell>
          <cell r="K213" t="str">
            <v>BABU NATHURAM MORE</v>
          </cell>
          <cell r="L213" t="str">
            <v>Jaymallar Nagar,Golibar Road,Khandoba Takadi,Ghatkopar West,Mumbai 400086</v>
          </cell>
          <cell r="M213" t="str">
            <v>Sheetal Babu More</v>
          </cell>
          <cell r="N213" t="str">
            <v>Jaymallar Nagar,Golibar Road,Khandoba Takadi,Ghatkopar West,Mumbai 400086</v>
          </cell>
          <cell r="O213" t="str">
            <v xml:space="preserve"> </v>
          </cell>
          <cell r="Q213" t="str">
            <v xml:space="preserve"> </v>
          </cell>
          <cell r="U213">
            <v>43858</v>
          </cell>
          <cell r="V213">
            <v>43850</v>
          </cell>
          <cell r="W213">
            <v>1000000</v>
          </cell>
          <cell r="X213">
            <v>1000000</v>
          </cell>
          <cell r="Y213" t="str">
            <v>Flat No. B/302, 3rd Floor, B – Wing, Sai Pooja Complex Co. Op. Hsg. Soc. Ltd. Village Dawadi, Dombivali (East), Taluka Kalyan, District Thane - 421 203</v>
          </cell>
          <cell r="Z213" t="str">
            <v xml:space="preserve">All that piece and Parcel of Flat No. 302, B Wing, 3rd Floor, area admeasuring about 375 Sq. Ft. Built up area i.e. 34.85 Sq. Mtrs, in the building known as Sai Pooja Complex A, B, C, D Wing Co operative Housing Society Limited, constructed on the land bearing survey No. 121, Hissa No. 16A, B, G admeasuring 2221.72 Sq. mtrs of Mouje Davadi, Tal. Kalyan, Dist. Thane, Dombivli East </v>
          </cell>
          <cell r="AA213" t="str">
            <v>Which is bounded as under :-</v>
          </cell>
          <cell r="AB213" t="str">
            <v>Sai Pooja Complex A Wing</v>
          </cell>
          <cell r="AC213" t="str">
            <v>Sai Pooja Complex C Wing</v>
          </cell>
          <cell r="AD213" t="str">
            <v>Open Road</v>
          </cell>
          <cell r="AE213" t="str">
            <v>Samarth Building</v>
          </cell>
          <cell r="AF213">
            <v>0.13</v>
          </cell>
          <cell r="AG213">
            <v>180</v>
          </cell>
          <cell r="AH213" t="str">
            <v>9,51,795.00</v>
          </cell>
          <cell r="AI213" t="str">
            <v>Rupees Nine Lakhs Fifty One Thousand Seven Hundred Ninety Five Only</v>
          </cell>
          <cell r="AJ213">
            <v>44853</v>
          </cell>
          <cell r="AK213">
            <v>44854</v>
          </cell>
          <cell r="AL213" t="str">
            <v>1. Babu Nathuram More, 2. Sheetal Babu More</v>
          </cell>
          <cell r="AM213" t="str">
            <v>Yes</v>
          </cell>
          <cell r="AN213" t="str">
            <v>Mumbai</v>
          </cell>
          <cell r="AO213">
            <v>44877</v>
          </cell>
          <cell r="AP213" t="str">
            <v>Free Press Journal</v>
          </cell>
          <cell r="AQ213" t="str">
            <v>Nav Shakti</v>
          </cell>
          <cell r="AR213">
            <v>44938</v>
          </cell>
          <cell r="AS213" t="str">
            <v>Symbolic Possession</v>
          </cell>
          <cell r="AT213">
            <v>44950</v>
          </cell>
          <cell r="AU213">
            <v>44951</v>
          </cell>
          <cell r="AV213" t="str">
            <v>Free Press Journal</v>
          </cell>
          <cell r="AW213" t="str">
            <v>Nav Shakti</v>
          </cell>
          <cell r="AX213" t="str">
            <v>Resolved</v>
          </cell>
          <cell r="BI213" t="str">
            <v>Resolved - On Jan'23</v>
          </cell>
          <cell r="BJ213" t="str">
            <v>Jan'23</v>
          </cell>
          <cell r="BK213" t="str">
            <v>13(4) Symbolic Possession</v>
          </cell>
          <cell r="BM213">
            <v>9.0119199999999999</v>
          </cell>
          <cell r="CD213" t="str">
            <v>3rd</v>
          </cell>
          <cell r="CE213" t="str">
            <v>NPA</v>
          </cell>
          <cell r="CF213" t="str">
            <v>NPA</v>
          </cell>
          <cell r="CG213" t="str">
            <v>Zero</v>
          </cell>
          <cell r="CH213" t="str">
            <v>NPA</v>
          </cell>
          <cell r="CJ213" t="str">
            <v>SUBSTD</v>
          </cell>
          <cell r="CK213" t="str">
            <v>SUBSTD</v>
          </cell>
          <cell r="CL213" t="str">
            <v>SUBSTD</v>
          </cell>
          <cell r="CM213" t="str">
            <v>SUBSTD</v>
          </cell>
          <cell r="CN213" t="str">
            <v>Closed / Reguler A/c</v>
          </cell>
          <cell r="CO213" t="str">
            <v>REGULAR</v>
          </cell>
          <cell r="CR213">
            <v>11272</v>
          </cell>
          <cell r="CS213">
            <v>30939</v>
          </cell>
          <cell r="CT213">
            <v>29772</v>
          </cell>
          <cell r="CU213" t="str">
            <v>NPA</v>
          </cell>
          <cell r="CV213" t="str">
            <v>2nd</v>
          </cell>
        </row>
        <row r="214">
          <cell r="B214" t="str">
            <v>8020HL001033067</v>
          </cell>
          <cell r="C214" t="str">
            <v>8020HL001033067</v>
          </cell>
          <cell r="E214" t="str">
            <v>Housing Loan</v>
          </cell>
          <cell r="F214" t="str">
            <v>AHFPL/SARF 13(2)/8020HL001033067/Oct-22/211</v>
          </cell>
          <cell r="G214">
            <v>44853</v>
          </cell>
          <cell r="H214" t="str">
            <v>Mumbai_Gauresh</v>
          </cell>
          <cell r="I214" t="str">
            <v>MH</v>
          </cell>
          <cell r="J214" t="str">
            <v>Kalyan</v>
          </cell>
          <cell r="K214" t="str">
            <v xml:space="preserve">MOHAN AGARE </v>
          </cell>
          <cell r="L214" t="str">
            <v>Flat No 208,2Nd Floor Malhar Sankul Bapgaon Bhiwandi  Thane Bhiwandi 421302</v>
          </cell>
          <cell r="M214" t="str">
            <v>Narmada Mohan Aagare</v>
          </cell>
          <cell r="N214" t="str">
            <v>Flat No 208 2Nd Floor Malhar Sankul Bapgaon Bhiwandi Thane Bhiwandi 421302</v>
          </cell>
          <cell r="O214" t="str">
            <v xml:space="preserve"> </v>
          </cell>
          <cell r="Q214" t="str">
            <v xml:space="preserve"> </v>
          </cell>
          <cell r="U214">
            <v>44253</v>
          </cell>
          <cell r="V214">
            <v>44242</v>
          </cell>
          <cell r="W214">
            <v>1348824</v>
          </cell>
          <cell r="X214">
            <v>1348824</v>
          </cell>
          <cell r="Y214" t="str">
            <v>Flat No. 208,2nd Floor,“Malhar Sankul”, Village –Baapgaon -Devrung, Taluka Bhiwandi, Dist. Thane – 421 302.</v>
          </cell>
          <cell r="Z214" t="str">
            <v>All that piece and parcel of Flat No. 208, area admeasuring 615 sq. ft. built up area i.e. 57.15 Sq. meters on 2nd Floor, in the Building known as Malhar Sankul Constructed on land bearing Survey No. 71, Hissa No. 18 area admeasuring 500 Sq. meters i.e 0H-05R-0P, situated at Village Devrung, Taluka Bhiwandi, District Thane.</v>
          </cell>
          <cell r="AA214" t="str">
            <v>Which is bounded as under :-</v>
          </cell>
          <cell r="AB214" t="str">
            <v>Sai Apartment</v>
          </cell>
          <cell r="AC214" t="str">
            <v>Sairam Apartment</v>
          </cell>
          <cell r="AD214" t="str">
            <v>Internal Road</v>
          </cell>
          <cell r="AE214" t="str">
            <v>Internal Road</v>
          </cell>
          <cell r="AF214">
            <v>0.13</v>
          </cell>
          <cell r="AG214">
            <v>216</v>
          </cell>
          <cell r="AH214" t="str">
            <v>13,88,461.00</v>
          </cell>
          <cell r="AI214" t="str">
            <v>Rupees Thirteen Lakhs Eighty Eight Thousand Four Hundred Sixty One Only</v>
          </cell>
          <cell r="AJ214">
            <v>44853</v>
          </cell>
          <cell r="AK214">
            <v>44854</v>
          </cell>
          <cell r="AL214" t="str">
            <v>1. Mohan Shivlal Agare, 2. Narmada Mohan Agare</v>
          </cell>
          <cell r="AM214" t="str">
            <v>Yes</v>
          </cell>
          <cell r="AN214" t="str">
            <v>Mumbai</v>
          </cell>
          <cell r="AO214">
            <v>44877</v>
          </cell>
          <cell r="AP214" t="str">
            <v>Free Press Journal</v>
          </cell>
          <cell r="AQ214" t="str">
            <v>Nav Shakti</v>
          </cell>
          <cell r="AR214">
            <v>44938</v>
          </cell>
          <cell r="AS214" t="str">
            <v>Resolved</v>
          </cell>
          <cell r="AX214" t="str">
            <v>Resolved</v>
          </cell>
          <cell r="BI214" t="str">
            <v>Resolved - Before 31st Dec</v>
          </cell>
          <cell r="BJ214" t="str">
            <v>Before 31st Dec'22</v>
          </cell>
          <cell r="BK214" t="str">
            <v>13(2) Publication Done</v>
          </cell>
          <cell r="BM214">
            <v>13.23244</v>
          </cell>
          <cell r="CD214" t="str">
            <v>3rd</v>
          </cell>
          <cell r="CE214" t="str">
            <v>Zero</v>
          </cell>
          <cell r="CF214" t="str">
            <v>Zero</v>
          </cell>
          <cell r="CG214" t="str">
            <v>1st</v>
          </cell>
          <cell r="CH214" t="str">
            <v>Non - NPA</v>
          </cell>
          <cell r="CJ214" t="str">
            <v>SUBSTD</v>
          </cell>
          <cell r="CK214" t="str">
            <v>SUBSTD</v>
          </cell>
          <cell r="CM214" t="str">
            <v>Closed / Normalised</v>
          </cell>
          <cell r="CN214" t="str">
            <v>Closed / Reguler A/c</v>
          </cell>
          <cell r="CO214" t="str">
            <v>REGULAR</v>
          </cell>
          <cell r="CR214">
            <v>80222</v>
          </cell>
          <cell r="CS214">
            <v>265887</v>
          </cell>
          <cell r="CU214" t="str">
            <v>X Bkt</v>
          </cell>
          <cell r="CV214" t="str">
            <v>1st</v>
          </cell>
        </row>
        <row r="215">
          <cell r="B215" t="str">
            <v>8020HL001020036</v>
          </cell>
          <cell r="C215" t="str">
            <v>8020HL001020036</v>
          </cell>
          <cell r="D215" t="str">
            <v>KALAHL000034014</v>
          </cell>
          <cell r="E215" t="str">
            <v>Housing Loan</v>
          </cell>
          <cell r="F215" t="str">
            <v>AHFPL/SARF 13(2)/8020HL001020036/Oct-22/212</v>
          </cell>
          <cell r="G215">
            <v>44853</v>
          </cell>
          <cell r="H215" t="str">
            <v>Mumbai_Gauresh</v>
          </cell>
          <cell r="I215" t="str">
            <v>MH</v>
          </cell>
          <cell r="J215" t="str">
            <v>Kalyan</v>
          </cell>
          <cell r="K215" t="str">
            <v>RAJESH RAMDAS BHOIR</v>
          </cell>
          <cell r="L215" t="str">
            <v>131,Bandar Road,Dive,Kevni Village,Thane,Bhiwandi 421302</v>
          </cell>
          <cell r="M215" t="str">
            <v>Nivedita Rajesh Bhoir</v>
          </cell>
          <cell r="N215" t="str">
            <v>131,Bandar Road,Dive,Kevni Village,Thane,Bhiwandi 421302</v>
          </cell>
          <cell r="O215" t="str">
            <v xml:space="preserve"> </v>
          </cell>
          <cell r="Q215" t="str">
            <v xml:space="preserve"> </v>
          </cell>
          <cell r="U215">
            <v>43854</v>
          </cell>
          <cell r="V215">
            <v>43846</v>
          </cell>
          <cell r="W215">
            <v>1699505</v>
          </cell>
          <cell r="X215">
            <v>1699505</v>
          </cell>
          <cell r="Y215" t="str">
            <v>Flat No. 1905/4, 1st Floor, Rajaram Niwas, Near Shivmandir, Koliwada, Village - Kalher, Taluka Bhiwandi, District Thane - 421
302.</v>
          </cell>
          <cell r="Z215" t="str">
            <v>All that piece and parcel of Flat No. 1905/4, admeasuring 664 square feet (built up area), situated on the First Floor, in the building known as RAJARAM NIWAS being lying and situated on land bearing Grampanchayat House No. 314, Near Shiv Mandir, Koliwada  at Village Kalher, Taluka Bhiwandi, District Thane.</v>
          </cell>
          <cell r="AA215" t="str">
            <v>Which is bounded as under :-</v>
          </cell>
          <cell r="AB215" t="str">
            <v>Building (Mangesh Bhokare)</v>
          </cell>
          <cell r="AC215" t="str">
            <v>Internal Road</v>
          </cell>
          <cell r="AD215" t="str">
            <v>Shankar Smruti</v>
          </cell>
          <cell r="AE215" t="str">
            <v>Gojirvane Niwas (Pandurang Bhokare)</v>
          </cell>
          <cell r="AF215">
            <v>0.125</v>
          </cell>
          <cell r="AG215">
            <v>240</v>
          </cell>
          <cell r="AH215" t="str">
            <v>20,39,194.00</v>
          </cell>
          <cell r="AI215" t="str">
            <v>Rupees Twenty Lakhs Thirty Nine Thousand One Hundred Ninety Four Only</v>
          </cell>
          <cell r="AJ215">
            <v>44853</v>
          </cell>
          <cell r="AK215">
            <v>44854</v>
          </cell>
          <cell r="AL215" t="str">
            <v>1. Rajesh Ramdas Bhoir, 2. Nivedita Rajesh Bhoir</v>
          </cell>
          <cell r="AM215" t="str">
            <v>Yes</v>
          </cell>
          <cell r="AN215" t="str">
            <v>Mumbai</v>
          </cell>
          <cell r="AO215">
            <v>44877</v>
          </cell>
          <cell r="AP215" t="str">
            <v>Free Press Journal</v>
          </cell>
          <cell r="AQ215" t="str">
            <v>Nav Shakti</v>
          </cell>
          <cell r="AR215">
            <v>44938</v>
          </cell>
          <cell r="AS215" t="str">
            <v>Resolved</v>
          </cell>
          <cell r="AX215" t="str">
            <v>Resolved</v>
          </cell>
          <cell r="BI215" t="str">
            <v>Resolved - Before 31st Dec</v>
          </cell>
          <cell r="BJ215" t="str">
            <v>Before 31st Dec'22</v>
          </cell>
          <cell r="BK215" t="str">
            <v>13(2) Publication Done</v>
          </cell>
          <cell r="BM215">
            <v>19.074490000000001</v>
          </cell>
          <cell r="CD215" t="str">
            <v>3rd</v>
          </cell>
          <cell r="CE215" t="str">
            <v>Zero</v>
          </cell>
          <cell r="CF215" t="str">
            <v>1st</v>
          </cell>
          <cell r="CG215" t="str">
            <v>2nd</v>
          </cell>
          <cell r="CH215" t="str">
            <v>Non - NPA</v>
          </cell>
          <cell r="CJ215" t="str">
            <v>SUBSTD</v>
          </cell>
          <cell r="CK215" t="str">
            <v>SUBSTD</v>
          </cell>
          <cell r="CM215" t="str">
            <v>Closed / Normalised</v>
          </cell>
          <cell r="CN215" t="str">
            <v>Closed / Reguler A/c</v>
          </cell>
          <cell r="CO215" t="str">
            <v>REGULAR</v>
          </cell>
          <cell r="CR215">
            <v>357280</v>
          </cell>
          <cell r="CU215" t="str">
            <v>1st</v>
          </cell>
          <cell r="CV215" t="str">
            <v>2nd</v>
          </cell>
        </row>
        <row r="216">
          <cell r="B216" t="str">
            <v>801LAP001047005</v>
          </cell>
          <cell r="C216" t="str">
            <v>801LAP001047005</v>
          </cell>
          <cell r="E216" t="str">
            <v>Loan Against Property</v>
          </cell>
          <cell r="F216" t="str">
            <v>AHFPL/SARF 13(2)/801LAP001047005/Oct-22/213</v>
          </cell>
          <cell r="G216">
            <v>44853</v>
          </cell>
          <cell r="H216" t="str">
            <v>ROM_Hrishikesh</v>
          </cell>
          <cell r="I216" t="str">
            <v>MH</v>
          </cell>
          <cell r="J216" t="str">
            <v>Kolhapur</v>
          </cell>
          <cell r="K216" t="str">
            <v>SHRIHARI RAJENDRA HEGISHTE</v>
          </cell>
          <cell r="L216" t="str">
            <v>A-20 Pinak Prasad Csv Road Near Mahavir College  Nagala Park Kolhapur Kolhapur Karveer 416003</v>
          </cell>
          <cell r="M216" t="str">
            <v>Rajendra  Shripad Hegishte</v>
          </cell>
          <cell r="N216" t="str">
            <v>A-20 Pinak Prasad Csv Road Near Mahavir College  Nagala Park Kolhapur Kolhapur Karveer 416003</v>
          </cell>
          <cell r="O216" t="str">
            <v>Rukmini  Rajendra  Hegishte</v>
          </cell>
          <cell r="P216" t="str">
            <v>A-20 Pinak Prasad Csv Road Near Mahavir College  Nagala Park Kolhapur Kolhapur Karveer 416003</v>
          </cell>
          <cell r="Q216" t="str">
            <v xml:space="preserve"> </v>
          </cell>
          <cell r="U216">
            <v>44497</v>
          </cell>
          <cell r="V216">
            <v>44481</v>
          </cell>
          <cell r="W216">
            <v>1500000</v>
          </cell>
          <cell r="X216">
            <v>1500000</v>
          </cell>
          <cell r="Y216" t="str">
            <v>RS No-84/1, Plot No-2, Flat No-A-20, Second Floor, 'Pinnac Prasad Apartment', E Ward, Near Mahavir College, Nagala Park, New Palace Road ,A.P.Kolhapur, Pincode-416003, Tal.Karveer, Dist.Kolhapur 416003</v>
          </cell>
          <cell r="Z216" t="str">
            <v xml:space="preserve">All that piece &amp; parcel of ownership of Flat No. A-20admeasuring about 940.00 Sq. Ft. (about 87.32 Sq. Mtr.) Builtup area (inclusive of area of balcony &amp; terrace attached to flat) on 2nd floor to scheme 'Pinaac Praasad' which is built on plot no 2 situated in R.S. No. 84/1, New Palace Road, 'E' Ward, Karveer, Kolhapur within the limits of Kolhapur Municipal Corporation </v>
          </cell>
          <cell r="AA216" t="str">
            <v>Which is bounded as under :-</v>
          </cell>
          <cell r="AB216" t="str">
            <v>Flat No. A-19</v>
          </cell>
          <cell r="AC216" t="str">
            <v>Open Space &amp; Side Margin</v>
          </cell>
          <cell r="AD216" t="str">
            <v>Flat No. A-11 &amp; Comman Passage</v>
          </cell>
          <cell r="AE216" t="str">
            <v>Open Space &amp; Side Margin</v>
          </cell>
          <cell r="AF216">
            <v>0.16</v>
          </cell>
          <cell r="AG216">
            <v>180</v>
          </cell>
          <cell r="AH216" t="str">
            <v>16,62,959.00</v>
          </cell>
          <cell r="AI216" t="str">
            <v>Rupees Sixteen Lakhs Sixty Two Thousand Nine Hundred Fifty Nine Only</v>
          </cell>
          <cell r="AJ216">
            <v>44853</v>
          </cell>
          <cell r="AK216">
            <v>44854</v>
          </cell>
          <cell r="AL216" t="str">
            <v>Rajendra Shripad Hegiste &amp; Rukmini Rajendra Hegiste</v>
          </cell>
          <cell r="AM216" t="str">
            <v>Yes</v>
          </cell>
          <cell r="AN216" t="str">
            <v>Kolhapur</v>
          </cell>
          <cell r="AO216">
            <v>44877</v>
          </cell>
          <cell r="AP216" t="str">
            <v>The Indian Express</v>
          </cell>
          <cell r="AQ216" t="str">
            <v>Loksatta</v>
          </cell>
          <cell r="AR216">
            <v>44938</v>
          </cell>
          <cell r="AS216" t="str">
            <v>Symbolic Possession</v>
          </cell>
          <cell r="AT216">
            <v>44945</v>
          </cell>
          <cell r="AU216">
            <v>44951</v>
          </cell>
          <cell r="AV216" t="str">
            <v>The Indian Express</v>
          </cell>
          <cell r="AW216" t="str">
            <v>Loksatta</v>
          </cell>
          <cell r="AX216" t="str">
            <v>To Be Filed</v>
          </cell>
          <cell r="BI216" t="str">
            <v>Sec.14 to be Filed</v>
          </cell>
          <cell r="BM216">
            <v>14.85135</v>
          </cell>
          <cell r="CD216" t="str">
            <v>3rd</v>
          </cell>
          <cell r="CE216" t="str">
            <v>NPA</v>
          </cell>
          <cell r="CF216" t="str">
            <v>NPA</v>
          </cell>
          <cell r="CG216" t="str">
            <v>NPA</v>
          </cell>
          <cell r="CH216" t="str">
            <v>NPA</v>
          </cell>
          <cell r="CJ216" t="str">
            <v>SUBSTD</v>
          </cell>
          <cell r="CK216" t="str">
            <v>SUBSTD</v>
          </cell>
          <cell r="CL216" t="str">
            <v>SUBSTD</v>
          </cell>
          <cell r="CM216" t="str">
            <v>SUBSTD</v>
          </cell>
          <cell r="CN216" t="str">
            <v>SUBSTD</v>
          </cell>
          <cell r="CO216" t="str">
            <v>SUBSTD</v>
          </cell>
          <cell r="CU216" t="str">
            <v>NPA</v>
          </cell>
          <cell r="CV216" t="str">
            <v>NPA</v>
          </cell>
        </row>
        <row r="217">
          <cell r="B217" t="str">
            <v>8010HL001015017</v>
          </cell>
          <cell r="C217" t="str">
            <v>8010HL001015017</v>
          </cell>
          <cell r="D217" t="str">
            <v>PUNAHL000010637</v>
          </cell>
          <cell r="E217" t="str">
            <v>Housing Loan</v>
          </cell>
          <cell r="F217" t="str">
            <v>AHFPL/SARF 13(2)/8010HL001015017/Oct-22/214</v>
          </cell>
          <cell r="G217">
            <v>44853</v>
          </cell>
          <cell r="H217" t="str">
            <v>ROM_Hrishikesh</v>
          </cell>
          <cell r="I217" t="str">
            <v>MH</v>
          </cell>
          <cell r="J217" t="str">
            <v>Pune</v>
          </cell>
          <cell r="K217" t="str">
            <v>Dinesh Ratiram Swami</v>
          </cell>
          <cell r="L217" t="str">
            <v>F No 10 4Th Floor Prithviraj Building S No 1/2B/1/4 Nr Singapur Home Royal Hostel Yewalewadi Kondhwa Pune 411048</v>
          </cell>
          <cell r="M217" t="str">
            <v>Hemraj Ratidas Swami</v>
          </cell>
          <cell r="N217" t="str">
            <v>F No 10 4Th Floor Prithviraj Building S No 1/2B/1/4 Nr Singapur Home Royal Hostel Yewalewadi Kondhwa Pune 411048</v>
          </cell>
          <cell r="O217" t="str">
            <v xml:space="preserve"> </v>
          </cell>
          <cell r="Q217" t="str">
            <v xml:space="preserve"> </v>
          </cell>
          <cell r="U217">
            <v>43431</v>
          </cell>
          <cell r="V217">
            <v>43427</v>
          </cell>
          <cell r="W217">
            <v>1275000</v>
          </cell>
          <cell r="X217">
            <v>1275000</v>
          </cell>
          <cell r="Y217" t="str">
            <v>Flat No. 10, 4th Floor, Prithaviraj Building, Sr. No. 1/3B/1/4, Near Vitthal Mandir &amp; Singapur Home Royal Hostel, Yewalewadi, Pune – 411048.</v>
          </cell>
          <cell r="Z217" t="str">
            <v>All that piece and parcel of property Flat No. 10, area admeasuring 650 Sq. Ft. on 4th Floor, in the building known as Pruthviraj which is constructed on Sr. No. 1 Hissa No. 3B/1/4, Area Admeasuring 3.25 R, Situated at Yewalewadi, Tal Haveli, Dist Pune</v>
          </cell>
          <cell r="AA217" t="str">
            <v>Which is bounded as under :-</v>
          </cell>
          <cell r="AB217" t="str">
            <v>Staircase</v>
          </cell>
          <cell r="AC217" t="str">
            <v>Open Space</v>
          </cell>
          <cell r="AD217" t="str">
            <v xml:space="preserve">Open Space </v>
          </cell>
          <cell r="AE217" t="str">
            <v>Flat No. 09</v>
          </cell>
          <cell r="AF217">
            <v>0.14000000000000001</v>
          </cell>
          <cell r="AG217">
            <v>180</v>
          </cell>
          <cell r="AH217" t="str">
            <v>15,18,357.00</v>
          </cell>
          <cell r="AI217" t="str">
            <v>Rupees Fifteen Lakhs Eighteen Thousand Three Hundred Fifty Seven Only</v>
          </cell>
          <cell r="AJ217">
            <v>44853</v>
          </cell>
          <cell r="AK217">
            <v>44854</v>
          </cell>
          <cell r="AL217" t="str">
            <v>Dinesh Ratiram Swami &amp; Hemraj Ratidas Swami</v>
          </cell>
          <cell r="AM217" t="str">
            <v>Yes</v>
          </cell>
          <cell r="AN217" t="str">
            <v>Pune</v>
          </cell>
          <cell r="AO217">
            <v>44877</v>
          </cell>
          <cell r="AP217" t="str">
            <v>The Indian Express</v>
          </cell>
          <cell r="AQ217" t="str">
            <v>Loksatta</v>
          </cell>
          <cell r="AR217">
            <v>44938</v>
          </cell>
          <cell r="AS217" t="str">
            <v>Symbolic Possession</v>
          </cell>
          <cell r="AT217">
            <v>44949</v>
          </cell>
          <cell r="AU217">
            <v>44951</v>
          </cell>
          <cell r="AV217" t="str">
            <v>The Indian Express</v>
          </cell>
          <cell r="AW217" t="str">
            <v>Loksatta</v>
          </cell>
          <cell r="AX217" t="str">
            <v>To Be Filed</v>
          </cell>
          <cell r="BI217" t="str">
            <v>Sec.14 to be Filed</v>
          </cell>
          <cell r="BM217">
            <v>14.167619999999999</v>
          </cell>
          <cell r="CD217" t="str">
            <v>NPA</v>
          </cell>
          <cell r="CE217" t="str">
            <v>NPA</v>
          </cell>
          <cell r="CF217" t="str">
            <v>NPA</v>
          </cell>
          <cell r="CG217" t="str">
            <v>3rd</v>
          </cell>
          <cell r="CH217" t="str">
            <v>NPA</v>
          </cell>
          <cell r="CJ217" t="str">
            <v>SUBSTD</v>
          </cell>
          <cell r="CK217" t="str">
            <v>SUBSTD</v>
          </cell>
          <cell r="CL217" t="str">
            <v>SUBSTD</v>
          </cell>
          <cell r="CM217" t="str">
            <v>SUBSTD</v>
          </cell>
          <cell r="CN217" t="str">
            <v>SUBSTD</v>
          </cell>
          <cell r="CO217" t="str">
            <v>SUBSTD</v>
          </cell>
          <cell r="CR217">
            <v>34500</v>
          </cell>
          <cell r="CS217">
            <v>26000</v>
          </cell>
          <cell r="CT217">
            <v>19000</v>
          </cell>
          <cell r="CU217" t="str">
            <v>NPA</v>
          </cell>
          <cell r="CV217" t="str">
            <v>NPA</v>
          </cell>
        </row>
        <row r="218">
          <cell r="B218" t="str">
            <v>8010HL001030269</v>
          </cell>
          <cell r="C218" t="str">
            <v>8010HL001030269</v>
          </cell>
          <cell r="E218" t="str">
            <v>Housing Loan</v>
          </cell>
          <cell r="F218" t="str">
            <v>AHFPL/SARF 13(2)/8010HL001030269/Oct-22/215</v>
          </cell>
          <cell r="G218">
            <v>44853</v>
          </cell>
          <cell r="H218" t="str">
            <v>Mumbai_Gauresh</v>
          </cell>
          <cell r="I218" t="str">
            <v>MH</v>
          </cell>
          <cell r="J218" t="str">
            <v>Virar</v>
          </cell>
          <cell r="K218" t="str">
            <v xml:space="preserve">Balusingh Parmar </v>
          </cell>
          <cell r="L218" t="str">
            <v>H.No-378 Ground Floor Vajrai Building At-Dakivali Post-Chambale Thane Wada 421312</v>
          </cell>
          <cell r="M218" t="str">
            <v>Heera  Chadana</v>
          </cell>
          <cell r="N218" t="str">
            <v>H.No-378 Ground Flor Vajarai Building At-Dakivali Post-Chambale Thane Wada 421312</v>
          </cell>
          <cell r="O218" t="str">
            <v xml:space="preserve"> </v>
          </cell>
          <cell r="Q218" t="str">
            <v xml:space="preserve"> </v>
          </cell>
          <cell r="V218">
            <v>44187</v>
          </cell>
          <cell r="W218">
            <v>935000</v>
          </cell>
          <cell r="X218">
            <v>935000</v>
          </cell>
          <cell r="Y218" t="str">
            <v>Residential Flat, Part Ground Floor, House No. 378, Vajraj, Dakiwaliphata Road, Village Dakivali, Tal. Wada &amp; Dist. Palghar – 421 302</v>
          </cell>
          <cell r="Z218" t="str">
            <v>All that piece and Parcel of House No. 378, area admeasuring 518 Sq. Ft, and land area admeasuring 600 Sq. Ft on Ground Floor, in the building known as VAJRAI lying being and situated at Village Dakivali, Taluka wada &amp; District Palghar.</v>
          </cell>
          <cell r="AA218" t="str">
            <v>Which is bounded as under :-</v>
          </cell>
          <cell r="AB218" t="str">
            <v>Aanandi Niwas</v>
          </cell>
          <cell r="AC218" t="str">
            <v>Open Plot</v>
          </cell>
          <cell r="AD218" t="str">
            <v>House</v>
          </cell>
          <cell r="AE218" t="str">
            <v>Road</v>
          </cell>
          <cell r="AF218">
            <v>0.13</v>
          </cell>
          <cell r="AG218">
            <v>240</v>
          </cell>
          <cell r="AH218" t="str">
            <v>9,89,859.00</v>
          </cell>
          <cell r="AI218" t="str">
            <v>Rupees Nine Lakhs Eighty Nine Thousand Eight Hundred Fifty Nine Only</v>
          </cell>
          <cell r="AJ218">
            <v>44853</v>
          </cell>
          <cell r="AK218">
            <v>44854</v>
          </cell>
          <cell r="AL218" t="str">
            <v>1. Balusing Parmar, 2. Heera Chandana</v>
          </cell>
          <cell r="AM218" t="str">
            <v>Yes</v>
          </cell>
          <cell r="AN218" t="str">
            <v>Mumbai</v>
          </cell>
          <cell r="AO218">
            <v>44877</v>
          </cell>
          <cell r="AP218" t="str">
            <v>Free Press Journal</v>
          </cell>
          <cell r="AQ218" t="str">
            <v>Nav Shakti</v>
          </cell>
          <cell r="AR218">
            <v>44938</v>
          </cell>
          <cell r="AS218" t="str">
            <v>Symbolic Possession</v>
          </cell>
          <cell r="AT218">
            <v>44945</v>
          </cell>
          <cell r="AU218">
            <v>44951</v>
          </cell>
          <cell r="AV218" t="str">
            <v>Free Press Journal</v>
          </cell>
          <cell r="AW218" t="str">
            <v>Nav Shakti</v>
          </cell>
          <cell r="AX218" t="str">
            <v>Resolved</v>
          </cell>
          <cell r="BI218" t="str">
            <v>Resolved - On Jan'23</v>
          </cell>
          <cell r="BJ218" t="str">
            <v>Jan'23</v>
          </cell>
          <cell r="BK218" t="str">
            <v>13(4) Symbolic Possession</v>
          </cell>
          <cell r="BM218">
            <v>9.19693</v>
          </cell>
          <cell r="CD218" t="str">
            <v>NPA</v>
          </cell>
          <cell r="CE218" t="str">
            <v>NPA</v>
          </cell>
          <cell r="CF218" t="str">
            <v>NPA</v>
          </cell>
          <cell r="CG218" t="str">
            <v>Zero</v>
          </cell>
          <cell r="CH218" t="str">
            <v>NPA</v>
          </cell>
          <cell r="CJ218" t="str">
            <v>SUBSTD</v>
          </cell>
          <cell r="CK218" t="str">
            <v>SUBSTD</v>
          </cell>
          <cell r="CL218" t="str">
            <v>SUBSTD</v>
          </cell>
          <cell r="CM218" t="str">
            <v>SUBSTD</v>
          </cell>
          <cell r="CN218" t="str">
            <v>Closed / Reguler A/c</v>
          </cell>
          <cell r="CO218" t="str">
            <v>REGULAR</v>
          </cell>
          <cell r="CR218">
            <v>21908</v>
          </cell>
          <cell r="CT218">
            <v>54770</v>
          </cell>
          <cell r="CU218" t="str">
            <v>NPA</v>
          </cell>
          <cell r="CV218" t="str">
            <v>NPA</v>
          </cell>
        </row>
        <row r="219">
          <cell r="B219" t="str">
            <v>8010HL001019807</v>
          </cell>
          <cell r="C219" t="str">
            <v>8010HL001019807</v>
          </cell>
          <cell r="E219" t="str">
            <v>Housing Loan</v>
          </cell>
          <cell r="F219" t="str">
            <v>AHFPL/SARF 13(2)/8010HL001019807/Oct-22/216</v>
          </cell>
          <cell r="G219">
            <v>44853</v>
          </cell>
          <cell r="H219" t="str">
            <v>Mumbai_Gauresh</v>
          </cell>
          <cell r="I219" t="str">
            <v>MH</v>
          </cell>
          <cell r="J219" t="str">
            <v>Virar</v>
          </cell>
          <cell r="K219" t="str">
            <v xml:space="preserve">Dharmendra  Yadav </v>
          </cell>
          <cell r="L219" t="str">
            <v>Room No 3, Wada Road, Village Shelar, Bhiwandi, Thane 421302</v>
          </cell>
          <cell r="M219" t="str">
            <v>Rubi Kumari</v>
          </cell>
          <cell r="N219" t="str">
            <v>Room No 3, Wada Road, Village Shelar, Bhiwandi, Thane 421302</v>
          </cell>
          <cell r="O219" t="str">
            <v xml:space="preserve"> </v>
          </cell>
          <cell r="Q219" t="str">
            <v xml:space="preserve"> </v>
          </cell>
          <cell r="V219">
            <v>43889</v>
          </cell>
          <cell r="W219">
            <v>1059020</v>
          </cell>
          <cell r="X219">
            <v>1059020</v>
          </cell>
          <cell r="Y219" t="str">
            <v>Flat No. 209, 2nd Floor, Hindustan Complex, Mithpada Road, Off. Bhiwandi – Wada Road, Village - Shelar, Taluka Bhiwandi, Dist. Thane - 421302.</v>
          </cell>
          <cell r="Z219" t="str">
            <v>All that piece and parcel of Flat No. 209, On second Floor, admeasuring 450.00 Sq. Fts (Built up Area) equivalent to 41.82 Sq. Mtrs, of the Building Named as HINDUSTAN COMPLEX, Constructed on a Plot of Non-agricultural land bearing Survey Nos. 16, Hissa No. 2A, Situate lying and being at Mauje Shelar, within the limits of Shelar Grampanchayat, Sub-Division, District and Taluka Bhiwandi, Registration District and District Thane state Maharashtra</v>
          </cell>
          <cell r="AA219" t="str">
            <v>Which is bounded as under :-</v>
          </cell>
          <cell r="AB219" t="str">
            <v>Magic Apartment</v>
          </cell>
          <cell r="AC219" t="str">
            <v>Small Company</v>
          </cell>
          <cell r="AD219" t="str">
            <v>Ashirvad Apartment</v>
          </cell>
          <cell r="AE219" t="str">
            <v>Dream Apartment</v>
          </cell>
          <cell r="AF219">
            <v>0.13</v>
          </cell>
          <cell r="AG219">
            <v>240</v>
          </cell>
          <cell r="AH219" t="str">
            <v>13,15,694.00</v>
          </cell>
          <cell r="AI219" t="str">
            <v>Rupees Thirteen Lakhs Fifteen Thousand Six Hundred Ninety Four Only</v>
          </cell>
          <cell r="AJ219">
            <v>44853</v>
          </cell>
          <cell r="AK219">
            <v>44854</v>
          </cell>
          <cell r="AL219" t="str">
            <v>1.Dharmendra Sidesvar Yadav , 2. Rubi Kumari</v>
          </cell>
          <cell r="AM219" t="str">
            <v>Yes</v>
          </cell>
          <cell r="AN219" t="str">
            <v>Mumbai</v>
          </cell>
          <cell r="AO219">
            <v>44877</v>
          </cell>
          <cell r="AP219" t="str">
            <v>Free Press Journal</v>
          </cell>
          <cell r="AQ219" t="str">
            <v>Nav Shakti</v>
          </cell>
          <cell r="AR219">
            <v>44938</v>
          </cell>
          <cell r="AS219" t="str">
            <v>Resolved</v>
          </cell>
          <cell r="AX219" t="str">
            <v>Resolved</v>
          </cell>
          <cell r="BI219" t="str">
            <v>Resolved - Before 31st Dec</v>
          </cell>
          <cell r="BJ219" t="str">
            <v>Before 31st Dec'22</v>
          </cell>
          <cell r="BK219" t="str">
            <v>13(2) Publication Done</v>
          </cell>
          <cell r="BM219">
            <v>12.3101</v>
          </cell>
          <cell r="CD219" t="str">
            <v>3rd</v>
          </cell>
          <cell r="CE219" t="str">
            <v>NPA</v>
          </cell>
          <cell r="CF219" t="str">
            <v>Zero</v>
          </cell>
          <cell r="CG219" t="str">
            <v>Zero</v>
          </cell>
          <cell r="CH219" t="str">
            <v>Non - NPA</v>
          </cell>
          <cell r="CJ219" t="str">
            <v>SUBSTD</v>
          </cell>
          <cell r="CK219" t="str">
            <v>SUBSTD</v>
          </cell>
          <cell r="CL219" t="str">
            <v>SUBSTD</v>
          </cell>
          <cell r="CM219" t="str">
            <v>Closed / Normalised</v>
          </cell>
          <cell r="CN219" t="str">
            <v>Closed / Reguler A/c</v>
          </cell>
          <cell r="CO219" t="str">
            <v>REGULAR</v>
          </cell>
          <cell r="CR219">
            <v>14079</v>
          </cell>
          <cell r="CS219">
            <v>60944</v>
          </cell>
          <cell r="CT219">
            <v>15450</v>
          </cell>
          <cell r="CU219" t="str">
            <v>X Bkt</v>
          </cell>
          <cell r="CV219" t="str">
            <v>1st</v>
          </cell>
        </row>
        <row r="220">
          <cell r="B220" t="str">
            <v>8010HL001017768</v>
          </cell>
          <cell r="C220" t="str">
            <v>8010HL001017768</v>
          </cell>
          <cell r="E220" t="str">
            <v>Housing Loan</v>
          </cell>
          <cell r="F220" t="str">
            <v>AHFPL/SARF 13(2)/8010HL001017768/Oct-22/217</v>
          </cell>
          <cell r="G220">
            <v>44853</v>
          </cell>
          <cell r="H220" t="str">
            <v>Mumbai_Gauresh</v>
          </cell>
          <cell r="I220" t="str">
            <v>MH</v>
          </cell>
          <cell r="J220" t="str">
            <v>Virar</v>
          </cell>
          <cell r="K220" t="str">
            <v>Gupta Vinod Nandlal</v>
          </cell>
          <cell r="L220" t="str">
            <v>Gandhi Nagar Shivshakti Compound Charkop Kandivali West Mumbai Kandivali 400067</v>
          </cell>
          <cell r="M220" t="str">
            <v>Rita Vinod Gupta</v>
          </cell>
          <cell r="N220" t="str">
            <v>Gandhi Nagar Shivshakti Compound Charkop Kandivali West Mumbai Kandivali 400067</v>
          </cell>
          <cell r="O220" t="str">
            <v xml:space="preserve"> </v>
          </cell>
          <cell r="Q220" t="str">
            <v xml:space="preserve"> </v>
          </cell>
          <cell r="U220">
            <v>43850</v>
          </cell>
          <cell r="V220">
            <v>43822</v>
          </cell>
          <cell r="W220">
            <v>1500000</v>
          </cell>
          <cell r="X220">
            <v>1500000</v>
          </cell>
          <cell r="Y220" t="str">
            <v>Flat No. 503, 5th Floor, Aquila, B - Wing, Building No. 2, Thakur Galaxy Complex, Plot No. RH – 81, Tarapur Industrial Area, Village – Saravali, Boisar (West), Taluka &amp; Dist. Palghar 401501</v>
          </cell>
          <cell r="Z220" t="str">
            <v>All that piece and parcel of Flat No. 503 admeasuring 369 Square feet carpet area on the 5th Floor in wing no. B Building No 2 in the building named Aquila in the Complex known as THAKUR GALAXY Constructed on land bearing Plot No. RH-81 in the Tarapur Industrial area within village limits of Saravali and outside the limit of Municipal council in Rural area Taluka &amp; Registration Sub district - Palghar, District &amp; Registration District Thane.</v>
          </cell>
          <cell r="AA220" t="str">
            <v>Which is bounded as under :-</v>
          </cell>
          <cell r="AB220" t="str">
            <v>Yashwant Shrishti Complex</v>
          </cell>
          <cell r="AC220" t="str">
            <v>Road</v>
          </cell>
          <cell r="AD220" t="str">
            <v>Indus Building No. 3</v>
          </cell>
          <cell r="AE220" t="str">
            <v>Orion Building No. 1</v>
          </cell>
          <cell r="AF220">
            <v>0.13</v>
          </cell>
          <cell r="AG220">
            <v>240</v>
          </cell>
          <cell r="AH220" t="str">
            <v>16,52,031.00</v>
          </cell>
          <cell r="AI220" t="str">
            <v>Rupees Sixteen Lakhs Fifty Two Thousand Thirty One Only</v>
          </cell>
          <cell r="AJ220">
            <v>44853</v>
          </cell>
          <cell r="AK220">
            <v>44854</v>
          </cell>
          <cell r="AL220" t="str">
            <v>1. Vinod Nandlal Gupta, 2. Rita Vinod Gupta</v>
          </cell>
          <cell r="AM220" t="str">
            <v>Yes</v>
          </cell>
          <cell r="AN220" t="str">
            <v>Mumbai</v>
          </cell>
          <cell r="AO220">
            <v>44877</v>
          </cell>
          <cell r="AP220" t="str">
            <v>Free Press Journal</v>
          </cell>
          <cell r="AQ220" t="str">
            <v>Nav Shakti</v>
          </cell>
          <cell r="AR220">
            <v>44938</v>
          </cell>
          <cell r="AS220" t="str">
            <v>Resolved</v>
          </cell>
          <cell r="AX220" t="str">
            <v>Resolved</v>
          </cell>
          <cell r="BI220" t="str">
            <v>Resolved - Before 31st Dec</v>
          </cell>
          <cell r="BJ220" t="str">
            <v>Before 31st Dec'22</v>
          </cell>
          <cell r="BK220" t="str">
            <v>13(2) Publication Done</v>
          </cell>
          <cell r="BM220">
            <v>15.48029</v>
          </cell>
          <cell r="CD220" t="str">
            <v>3rd</v>
          </cell>
          <cell r="CE220" t="str">
            <v>NPA</v>
          </cell>
          <cell r="CF220" t="str">
            <v>Zero</v>
          </cell>
          <cell r="CG220" t="str">
            <v>Zero</v>
          </cell>
          <cell r="CH220" t="str">
            <v>Non - NPA</v>
          </cell>
          <cell r="CJ220" t="str">
            <v>SUBSTD</v>
          </cell>
          <cell r="CK220" t="str">
            <v>SUBSTD</v>
          </cell>
          <cell r="CL220" t="str">
            <v>SUBSTD</v>
          </cell>
          <cell r="CM220" t="str">
            <v>Closed / Normalised</v>
          </cell>
          <cell r="CN220" t="str">
            <v>Closed / Reguler A/c</v>
          </cell>
          <cell r="CO220" t="str">
            <v>REGULAR</v>
          </cell>
          <cell r="CR220">
            <v>19310</v>
          </cell>
          <cell r="CS220">
            <v>348590</v>
          </cell>
          <cell r="CT220">
            <v>19310</v>
          </cell>
          <cell r="CU220" t="str">
            <v>Zero</v>
          </cell>
          <cell r="CV220" t="str">
            <v>Zero</v>
          </cell>
        </row>
        <row r="221">
          <cell r="B221" t="str">
            <v>8010HL001049253</v>
          </cell>
          <cell r="C221" t="str">
            <v>8010HL001049253</v>
          </cell>
          <cell r="D221" t="str">
            <v>VIRAHL000019862</v>
          </cell>
          <cell r="E221" t="str">
            <v>Housing Loan</v>
          </cell>
          <cell r="F221" t="str">
            <v>AHFPL/SARF 13(2)/8010HL001049253/Oct-22/218</v>
          </cell>
          <cell r="G221">
            <v>44853</v>
          </cell>
          <cell r="H221" t="str">
            <v>Mumbai_Gauresh</v>
          </cell>
          <cell r="I221" t="str">
            <v>MH</v>
          </cell>
          <cell r="J221" t="str">
            <v>Virar</v>
          </cell>
          <cell r="K221" t="str">
            <v>Hitendra Ramesh Rathod</v>
          </cell>
          <cell r="L221" t="str">
            <v>H No. 777/7, Sunil Kisan Nagar, Dattu Chawl, Tulinj, Post Office, Kajupada, Vasai  401209</v>
          </cell>
          <cell r="M221" t="str">
            <v>Panna Hitendra Rathod</v>
          </cell>
          <cell r="N221" t="str">
            <v>H No. 777/7, Sunil Kisan Nagar, Dattu Chawl, Tulinj, Post Office, Kajupada, Vasai  401209</v>
          </cell>
          <cell r="O221" t="str">
            <v xml:space="preserve"> </v>
          </cell>
          <cell r="Q221" t="str">
            <v xml:space="preserve"> </v>
          </cell>
          <cell r="U221">
            <v>43892</v>
          </cell>
          <cell r="V221">
            <v>43888</v>
          </cell>
          <cell r="W221">
            <v>2555794</v>
          </cell>
          <cell r="X221">
            <v>2555794</v>
          </cell>
          <cell r="Y221" t="str">
            <v xml:space="preserve">Flat No. 307, 3rd Floor,  Wing – B, Tulsi Apartment,  Tulinj Road, Village - Tulinj, Nalasopara  (East), Taluka - Vasai, Dist. Palghar - 401209 </v>
          </cell>
          <cell r="Z221" t="str">
            <v>All that piece and parcel bearing Apartment No. 307, B Wing Carpet area admeasuring 35.72 Sq. Mtrs and (4.63 Sq. Mtrs Balcony)i.e. 40.35 Sq. Mtrs(Which is inclusive of the area of balconies) on Third Floor, as shown in the Floor plan thereof there to annexed to Agreement in the building known as TULSI APARTMENT of S No. 41, H. No. 1/1A Lying being and situated at Village Tulinj, within the limits of VVCMC, Tal- Vasai, Dist - Palghar</v>
          </cell>
          <cell r="AA221" t="str">
            <v>Which is bounded as under :-</v>
          </cell>
          <cell r="AB221" t="str">
            <v>Gaondevi Mandir</v>
          </cell>
          <cell r="AC221" t="str">
            <v>Gopi Krishna Bldg</v>
          </cell>
          <cell r="AD221" t="str">
            <v>Open Plot</v>
          </cell>
          <cell r="AE221" t="str">
            <v>Road</v>
          </cell>
          <cell r="AF221">
            <v>0.125</v>
          </cell>
          <cell r="AG221">
            <v>240</v>
          </cell>
          <cell r="AH221" t="str">
            <v>26,52,770.00</v>
          </cell>
          <cell r="AI221" t="str">
            <v>Rupees Twenty Six Lakhs Fifty Two Thousand Seven Hundred Seventy Only</v>
          </cell>
          <cell r="AJ221">
            <v>44853</v>
          </cell>
          <cell r="AK221">
            <v>44854</v>
          </cell>
          <cell r="AL221" t="str">
            <v>1. Hitendra Rameshbai Rathod, 2. Panna Hitendra Rathod</v>
          </cell>
          <cell r="AM221" t="str">
            <v>Yes</v>
          </cell>
          <cell r="AN221" t="str">
            <v>Mumbai</v>
          </cell>
          <cell r="AO221">
            <v>44877</v>
          </cell>
          <cell r="AP221" t="str">
            <v>Free Press Journal</v>
          </cell>
          <cell r="AQ221" t="str">
            <v>Nav Shakti</v>
          </cell>
          <cell r="AR221">
            <v>44938</v>
          </cell>
          <cell r="AS221" t="str">
            <v>Resolved</v>
          </cell>
          <cell r="AX221" t="str">
            <v>Resolved</v>
          </cell>
          <cell r="BI221" t="str">
            <v>Resolved - Before 31st Dec</v>
          </cell>
          <cell r="BJ221" t="str">
            <v>Before 31st Dec'22</v>
          </cell>
          <cell r="BK221" t="str">
            <v>13(2) Publication Done</v>
          </cell>
          <cell r="BM221">
            <v>25.383369999999999</v>
          </cell>
          <cell r="CD221" t="str">
            <v>3rd</v>
          </cell>
          <cell r="CE221" t="str">
            <v>NPA</v>
          </cell>
          <cell r="CF221" t="str">
            <v>Zero</v>
          </cell>
          <cell r="CG221" t="str">
            <v>1st</v>
          </cell>
          <cell r="CH221" t="str">
            <v>Non - NPA</v>
          </cell>
          <cell r="CJ221" t="str">
            <v>SUBSTD</v>
          </cell>
          <cell r="CK221" t="str">
            <v>SUBSTD</v>
          </cell>
          <cell r="CL221" t="str">
            <v>SUBSTD</v>
          </cell>
          <cell r="CM221" t="str">
            <v>Closed / Normalised</v>
          </cell>
          <cell r="CN221" t="str">
            <v>Closed / Reguler A/c</v>
          </cell>
          <cell r="CO221" t="str">
            <v>REGULAR</v>
          </cell>
          <cell r="CR221">
            <v>31000</v>
          </cell>
          <cell r="CS221">
            <v>125000</v>
          </cell>
          <cell r="CU221" t="str">
            <v>X Bkt</v>
          </cell>
          <cell r="CV221" t="str">
            <v>1st</v>
          </cell>
        </row>
        <row r="222">
          <cell r="B222" t="str">
            <v>801LAP001031299</v>
          </cell>
          <cell r="C222" t="str">
            <v>801LAP001031299</v>
          </cell>
          <cell r="E222" t="str">
            <v>Loan Against Property</v>
          </cell>
          <cell r="F222" t="str">
            <v>AHFPL/SARF 13(2)/801LAP001031299/Oct-22/219</v>
          </cell>
          <cell r="G222">
            <v>44853</v>
          </cell>
          <cell r="H222" t="str">
            <v>Mumbai_Gauresh</v>
          </cell>
          <cell r="I222" t="str">
            <v>MH</v>
          </cell>
          <cell r="J222" t="str">
            <v>Virar</v>
          </cell>
          <cell r="K222" t="str">
            <v xml:space="preserve">Pramod Keshav Pujari </v>
          </cell>
          <cell r="L222" t="str">
            <v>E-201 G M Nagar Society Naragi Road Virar East Thane Palghar 401305</v>
          </cell>
          <cell r="M222" t="str">
            <v>Anuja Pramod Pujari</v>
          </cell>
          <cell r="N222" t="str">
            <v>E-201 G M Nagar Society Naragi Road Virar East Thane Palghar 401305</v>
          </cell>
          <cell r="O222" t="str">
            <v xml:space="preserve"> </v>
          </cell>
          <cell r="Q222" t="str">
            <v xml:space="preserve"> </v>
          </cell>
          <cell r="U222">
            <v>44223</v>
          </cell>
          <cell r="V222">
            <v>44208</v>
          </cell>
          <cell r="W222">
            <v>838000</v>
          </cell>
          <cell r="X222">
            <v>838000</v>
          </cell>
          <cell r="Y222" t="str">
            <v>Flat No. 201, Second Floor, E-Wing, G.M.Nagar Building E Wing CHS Ltd, Near G.M. Garden Bar &amp; Restaurant, Village Naringi, Virar (East),Taluka : Vasai, District Palghar – 401 305</v>
          </cell>
          <cell r="Z222" t="str">
            <v>All that piece and Parcel of Flat No. 201 on the Second Floor, admeasuring 515 Square Feet I.E. 47.862 Square meters ( Super Built up area) in E Wing, in the Building known as G. M. NAGAR, Constructed on N.A. land bearing survey No. 226 (Old Survey No. 20), Hissa No. 8,10,11,3A &amp; 3B, admeasuring Village Naringi, Taluka Vasai, District Thane, within the area of Sub- Registrar at Vasai No. II (Virar).</v>
          </cell>
          <cell r="AA222" t="str">
            <v>Which is bounded as under :-</v>
          </cell>
          <cell r="AB222" t="str">
            <v>Nityanand Building</v>
          </cell>
          <cell r="AC222" t="str">
            <v>G.M Nagar A/1 Wing</v>
          </cell>
          <cell r="AD222" t="str">
            <v>Residential Building</v>
          </cell>
          <cell r="AE222" t="str">
            <v>Jay Jivdani Mata Chs Ltd</v>
          </cell>
          <cell r="AF222">
            <v>0.155</v>
          </cell>
          <cell r="AG222">
            <v>180</v>
          </cell>
          <cell r="AH222" t="str">
            <v>8,96,593.00</v>
          </cell>
          <cell r="AI222" t="str">
            <v>Rupees Eight Lakhs Ninety Six Thousand Five Hundred Ninety Three Only</v>
          </cell>
          <cell r="AJ222">
            <v>44853</v>
          </cell>
          <cell r="AK222">
            <v>44854</v>
          </cell>
          <cell r="AL222" t="str">
            <v>1. Pramod Keshv Pujari</v>
          </cell>
          <cell r="AM222" t="str">
            <v>Yes</v>
          </cell>
          <cell r="AN222" t="str">
            <v>Mumbai</v>
          </cell>
          <cell r="AO222">
            <v>44877</v>
          </cell>
          <cell r="AP222" t="str">
            <v>Free Press Journal</v>
          </cell>
          <cell r="AQ222" t="str">
            <v>Nav Shakti</v>
          </cell>
          <cell r="AR222">
            <v>44938</v>
          </cell>
          <cell r="AS222" t="str">
            <v>Resolved</v>
          </cell>
          <cell r="AX222" t="str">
            <v>Resolved</v>
          </cell>
          <cell r="BI222" t="str">
            <v>Resolved - On Jan'23</v>
          </cell>
          <cell r="BJ222" t="str">
            <v>Jan'23</v>
          </cell>
          <cell r="BK222" t="str">
            <v>13(4) Symbolic Possession</v>
          </cell>
          <cell r="BM222">
            <v>8.1729900000000004</v>
          </cell>
          <cell r="CD222" t="str">
            <v>3rd</v>
          </cell>
          <cell r="CE222" t="str">
            <v>NPA</v>
          </cell>
          <cell r="CF222" t="str">
            <v>NPA</v>
          </cell>
          <cell r="CG222" t="str">
            <v>Zero</v>
          </cell>
          <cell r="CH222" t="str">
            <v>NPA</v>
          </cell>
          <cell r="CJ222" t="str">
            <v>SUBSTD</v>
          </cell>
          <cell r="CK222" t="str">
            <v>SUBSTD</v>
          </cell>
          <cell r="CL222" t="str">
            <v>SUBSTD</v>
          </cell>
          <cell r="CM222" t="str">
            <v>SUBSTD</v>
          </cell>
          <cell r="CN222" t="str">
            <v>Closed / Reguler A/c</v>
          </cell>
          <cell r="CO222" t="str">
            <v>REGULAR</v>
          </cell>
          <cell r="CR222">
            <v>12022</v>
          </cell>
          <cell r="CS222">
            <v>12022</v>
          </cell>
          <cell r="CT222">
            <v>901753</v>
          </cell>
          <cell r="CU222" t="str">
            <v>NPA</v>
          </cell>
          <cell r="CV222" t="str">
            <v>NPA</v>
          </cell>
        </row>
        <row r="223">
          <cell r="B223" t="str">
            <v>8010HL001018110</v>
          </cell>
          <cell r="C223" t="str">
            <v>8010HL001018110</v>
          </cell>
          <cell r="E223" t="str">
            <v>Housing Loan</v>
          </cell>
          <cell r="F223" t="str">
            <v>AHFPL/SARF 13(2)/8010HL001018110/Oct-22/220</v>
          </cell>
          <cell r="G223">
            <v>44853</v>
          </cell>
          <cell r="H223" t="str">
            <v>Mumbai_Gauresh</v>
          </cell>
          <cell r="I223" t="str">
            <v>MH</v>
          </cell>
          <cell r="J223" t="str">
            <v>Virar</v>
          </cell>
          <cell r="K223" t="str">
            <v xml:space="preserve">Upendra Vijay Singh </v>
          </cell>
          <cell r="L223" t="str">
            <v>Room No 2 Sudhahar Bhoir Chawl Kalyan Bhiwandi Rd Gova Naka Bhiwandi  Thane Kalyan 421311</v>
          </cell>
          <cell r="O223" t="str">
            <v xml:space="preserve"> </v>
          </cell>
          <cell r="Q223" t="str">
            <v xml:space="preserve"> </v>
          </cell>
          <cell r="S223" t="str">
            <v>Dharmendra Sideshvar Yadav</v>
          </cell>
          <cell r="T223" t="str">
            <v>Room No 2 Wada Rd Shelar Bhiwandi Thane Kalyan-421302</v>
          </cell>
          <cell r="U223">
            <v>0</v>
          </cell>
          <cell r="V223">
            <v>0</v>
          </cell>
          <cell r="W223">
            <v>570000</v>
          </cell>
          <cell r="X223">
            <v>570000</v>
          </cell>
          <cell r="Y223" t="str">
            <v>Flat No. 201, 2nd Floor, Hindustan Complex, Mithpada Road, Off. Bhiwandi – Wada Road, Village - Shelar, Taluka Bhiwandi, Dist. Thane 421302</v>
          </cell>
          <cell r="Z223" t="str">
            <v>All that piece and Parcel of Flat No. 201, on second floor admeasuring 285.00 Square Feet i.e 26.48 Sq. Meters in the Building known as Hindustan Complex, constructed on land bearing Survey No. 16 , Hissa No. 2A, admeasuring 436.00 Sq. Meters Square yards lying being and situated at Village Shelar, Taluka Bhiwandi, District Thane.</v>
          </cell>
          <cell r="AA223" t="str">
            <v>Which is bounded as under :-</v>
          </cell>
          <cell r="AB223" t="str">
            <v>Road &amp; Dream Apartment</v>
          </cell>
          <cell r="AC223" t="str">
            <v>Ashirwad Apartment</v>
          </cell>
          <cell r="AD223" t="str">
            <v>Power Loom Factory</v>
          </cell>
          <cell r="AE223" t="str">
            <v>Magic Apartment</v>
          </cell>
          <cell r="AF223">
            <v>0.13</v>
          </cell>
          <cell r="AG223">
            <v>192</v>
          </cell>
          <cell r="AH223" t="str">
            <v>5,78,749.00</v>
          </cell>
          <cell r="AI223" t="str">
            <v>Rupees Five Lakhs Seventy Eight Thousand Seven Hundred Forty Nine Only</v>
          </cell>
          <cell r="AJ223">
            <v>44853</v>
          </cell>
          <cell r="AK223">
            <v>44854</v>
          </cell>
          <cell r="AL223" t="str">
            <v>1. Upendra Vijay Singh</v>
          </cell>
          <cell r="AM223" t="str">
            <v>Yes</v>
          </cell>
          <cell r="AN223" t="str">
            <v>Mumbai</v>
          </cell>
          <cell r="AO223">
            <v>44877</v>
          </cell>
          <cell r="AP223" t="str">
            <v>Free Press Journal</v>
          </cell>
          <cell r="AQ223" t="str">
            <v>Nav Shakti</v>
          </cell>
          <cell r="AR223">
            <v>44938</v>
          </cell>
          <cell r="AS223" t="str">
            <v>Resolved</v>
          </cell>
          <cell r="AX223" t="str">
            <v>Resolved</v>
          </cell>
          <cell r="BI223" t="str">
            <v>Resolved - Before 31st Dec</v>
          </cell>
          <cell r="BJ223" t="str">
            <v>Before 31st Dec'22</v>
          </cell>
          <cell r="BK223" t="str">
            <v>13(2) Publication Done</v>
          </cell>
          <cell r="BM223">
            <v>5.3976499999999996</v>
          </cell>
          <cell r="CD223" t="str">
            <v>2nd</v>
          </cell>
          <cell r="CE223" t="str">
            <v>NPA</v>
          </cell>
          <cell r="CF223" t="str">
            <v>Zero</v>
          </cell>
          <cell r="CG223" t="str">
            <v>Zero</v>
          </cell>
          <cell r="CH223" t="str">
            <v>Non - NPA</v>
          </cell>
          <cell r="CJ223" t="str">
            <v>SUBSTD</v>
          </cell>
          <cell r="CK223" t="str">
            <v>SUBSTD</v>
          </cell>
          <cell r="CL223" t="str">
            <v>SUBSTD</v>
          </cell>
          <cell r="CM223" t="str">
            <v>Closed / Normalised</v>
          </cell>
          <cell r="CN223" t="str">
            <v>Closed / Reguler A/c</v>
          </cell>
          <cell r="CO223" t="str">
            <v>REGULAR</v>
          </cell>
          <cell r="CR223">
            <v>7068</v>
          </cell>
          <cell r="CS223">
            <v>21208</v>
          </cell>
          <cell r="CT223">
            <v>7068</v>
          </cell>
          <cell r="CU223" t="str">
            <v>Zero</v>
          </cell>
          <cell r="CV223" t="str">
            <v>Zero</v>
          </cell>
        </row>
        <row r="224">
          <cell r="B224" t="str">
            <v>8010HL001020286</v>
          </cell>
          <cell r="C224" t="str">
            <v>8010HL001020286</v>
          </cell>
          <cell r="D224" t="str">
            <v>VIRAHL000019824</v>
          </cell>
          <cell r="E224" t="str">
            <v>Housing Loan</v>
          </cell>
          <cell r="F224" t="str">
            <v>AHFPL/SARF 13(2)/8010HL001020286/Oct-22/221</v>
          </cell>
          <cell r="G224">
            <v>44853</v>
          </cell>
          <cell r="H224" t="str">
            <v>Mumbai_Gauresh</v>
          </cell>
          <cell r="I224" t="str">
            <v>MH</v>
          </cell>
          <cell r="J224" t="str">
            <v>Virar</v>
          </cell>
          <cell r="K224" t="str">
            <v>Vrijesh Dube</v>
          </cell>
          <cell r="L224" t="str">
            <v>Room No 17/C603, Narmada Vihar, Sangharsh Nagar, Chandivali, Andheri East, Mumbai 72 400072</v>
          </cell>
          <cell r="M224" t="str">
            <v>Hiramati</v>
          </cell>
          <cell r="N224" t="str">
            <v>Room No 17/C603, Narmada Vihar, Sangharsh Nagar, Chandivali, Andheri East, Mumbai 72 400072</v>
          </cell>
          <cell r="O224" t="str">
            <v>Neetu Devi</v>
          </cell>
          <cell r="P224" t="str">
            <v>Room No 17/C603, Narmada Vihar, Sangharsh Nagar, Chandivali, Andheri East, Mumbai 72 400072</v>
          </cell>
          <cell r="Q224" t="str">
            <v xml:space="preserve"> </v>
          </cell>
          <cell r="U224">
            <v>43465</v>
          </cell>
          <cell r="V224">
            <v>43458</v>
          </cell>
          <cell r="W224">
            <v>1836758</v>
          </cell>
          <cell r="X224">
            <v>1836758</v>
          </cell>
          <cell r="Y224" t="str">
            <v>Flat No 603 Building No 17 C wing Narmada Vihar SRA CHS Ltd Sangharsh Nagar Chandevali Andheri East Mumbai 400072</v>
          </cell>
          <cell r="Z224" t="str">
            <v>All that piece and Parcel of Flat No. 603, admeasuring area 225 sq. ft (Carpet) on Sixth Floor in C Wing of Building No. 17 known as Narmada Vihar SRA CHS LTD, lying and situated at CTS No. 11A(PT), 11-A/191 To 402, 11-D(PT), 16 , 16/1 TO 92, 19, 19/1 TO 28, 20(PT), 25(PT), 25/1 TO 32 &amp; 50 (PT) of Village Chandivali District Mumbai Suburbanin the registration district and Sub District of Bobay city and Bombay Suburban, Mumbai 400072</v>
          </cell>
          <cell r="AA224" t="str">
            <v>Which is bounded as under :-</v>
          </cell>
          <cell r="AB224" t="str">
            <v>Narmada Kunj 17 B Wing</v>
          </cell>
          <cell r="AC224" t="str">
            <v>Narmada Sarovar 17 D Wing</v>
          </cell>
          <cell r="AD224" t="str">
            <v>Residential Building</v>
          </cell>
          <cell r="AE224" t="str">
            <v>Narmada H Wing Chsl</v>
          </cell>
          <cell r="AF224">
            <v>0.14000000000000001</v>
          </cell>
          <cell r="AG224">
            <v>240</v>
          </cell>
          <cell r="AH224" t="str">
            <v>17,40,535.00</v>
          </cell>
          <cell r="AI224" t="str">
            <v>Rupees Seventeen Lakhs Forty Thousand Five Hundred Thirty Five Only</v>
          </cell>
          <cell r="AJ224">
            <v>44853</v>
          </cell>
          <cell r="AK224">
            <v>44854</v>
          </cell>
          <cell r="AL224" t="str">
            <v>1. Vrijesh Kumar Chintamani Dube, 2. Neetudevi Vrijesh Kumar Dube</v>
          </cell>
          <cell r="AM224" t="str">
            <v>Yes</v>
          </cell>
          <cell r="AN224" t="str">
            <v>Mumbai</v>
          </cell>
          <cell r="AO224">
            <v>44877</v>
          </cell>
          <cell r="AP224" t="str">
            <v>Free Press Journal</v>
          </cell>
          <cell r="AQ224" t="str">
            <v>Nav Shakti</v>
          </cell>
          <cell r="AR224">
            <v>44938</v>
          </cell>
          <cell r="AS224" t="str">
            <v>Resolved</v>
          </cell>
          <cell r="AX224" t="str">
            <v>Resolved</v>
          </cell>
          <cell r="BI224" t="str">
            <v>Resolved - On Jan'23</v>
          </cell>
          <cell r="BJ224" t="str">
            <v>Jan'23</v>
          </cell>
          <cell r="BK224" t="str">
            <v>13(4) Symbolic Possession</v>
          </cell>
          <cell r="BM224">
            <v>16.397919999999999</v>
          </cell>
          <cell r="CD224" t="str">
            <v>3rd</v>
          </cell>
          <cell r="CE224" t="str">
            <v>NPA</v>
          </cell>
          <cell r="CF224" t="str">
            <v>NPA</v>
          </cell>
          <cell r="CG224" t="str">
            <v>Zero</v>
          </cell>
          <cell r="CH224" t="str">
            <v>NPA</v>
          </cell>
          <cell r="CJ224" t="str">
            <v>SUBSTD</v>
          </cell>
          <cell r="CK224" t="str">
            <v>SUBSTD</v>
          </cell>
          <cell r="CL224" t="str">
            <v>SUBSTD</v>
          </cell>
          <cell r="CM224" t="str">
            <v>SUBSTD</v>
          </cell>
          <cell r="CN224" t="str">
            <v>Closed / Reguler A/c</v>
          </cell>
          <cell r="CO224" t="str">
            <v>REGULAR</v>
          </cell>
          <cell r="CR224">
            <v>21500</v>
          </cell>
          <cell r="CS224">
            <v>28500</v>
          </cell>
          <cell r="CT224">
            <v>107000</v>
          </cell>
          <cell r="CU224" t="str">
            <v>NPA</v>
          </cell>
          <cell r="CV224" t="str">
            <v>3rd</v>
          </cell>
        </row>
        <row r="225">
          <cell r="B225" t="str">
            <v>8020HL001072883</v>
          </cell>
          <cell r="C225" t="str">
            <v>8020HL001072883</v>
          </cell>
          <cell r="D225" t="str">
            <v>AJMAHL000021626</v>
          </cell>
          <cell r="E225" t="str">
            <v>Housing Loan</v>
          </cell>
          <cell r="F225" t="str">
            <v>AHFPL/SARF 13(2)/8020HL001072883/Oct-22/222</v>
          </cell>
          <cell r="G225">
            <v>44853</v>
          </cell>
          <cell r="H225" t="str">
            <v>RJ_Rohan</v>
          </cell>
          <cell r="I225" t="str">
            <v>RJ</v>
          </cell>
          <cell r="J225" t="str">
            <v>Ajmer</v>
          </cell>
          <cell r="K225" t="str">
            <v xml:space="preserve">Mohammed  Ishak Mansuri  </v>
          </cell>
          <cell r="L225" t="str">
            <v>C-44, Rico Resident Colony, Opp Gail India Colony, Nasirabad Road, Ajmer, 305001</v>
          </cell>
          <cell r="M225" t="str">
            <v>Nagama Mansuri</v>
          </cell>
          <cell r="N225" t="str">
            <v>C-44, Rico Resident Colony, Opp Gail India Colony, Nasirabad Road, Ajmer, 305001</v>
          </cell>
          <cell r="O225" t="str">
            <v xml:space="preserve"> </v>
          </cell>
          <cell r="Q225" t="str">
            <v xml:space="preserve"> </v>
          </cell>
          <cell r="S225" t="str">
            <v>Farukha Mohammad Mansari</v>
          </cell>
          <cell r="T225" t="str">
            <v>Vijaypur, Kasuriya, Bhilwara, Rajasthan, 311030</v>
          </cell>
          <cell r="U225">
            <v>44155</v>
          </cell>
          <cell r="V225">
            <v>44175</v>
          </cell>
          <cell r="W225">
            <v>3000000</v>
          </cell>
          <cell r="X225">
            <v>3000000</v>
          </cell>
          <cell r="Y225" t="str">
            <v>Plot No. 59, Part of Khasara no. 325, Situated at Gram Dadgaon, Tehsil &amp; Dist ajmer Rajasthan 305001</v>
          </cell>
          <cell r="Z225" t="str">
            <v xml:space="preserve">All that piece &amp; Parcel of the property Plot No. 59, Measuring 166.66 sq yds, Part of Khasara no. 325, Situated at Gram Dadgaon, Tehsil &amp; Dist ajmer Rajasthan </v>
          </cell>
          <cell r="AA225" t="str">
            <v>Which is bounded as under :-</v>
          </cell>
          <cell r="AB225" t="str">
            <v>Plot 58</v>
          </cell>
          <cell r="AC225" t="str">
            <v>Plot No. 60</v>
          </cell>
          <cell r="AD225" t="str">
            <v>Plot No. 41</v>
          </cell>
          <cell r="AE225" t="str">
            <v>Road 30 Ft</v>
          </cell>
          <cell r="AF225">
            <v>0.1275</v>
          </cell>
          <cell r="AG225">
            <v>240</v>
          </cell>
          <cell r="AH225" t="str">
            <v>31,30,952.00</v>
          </cell>
          <cell r="AI225" t="str">
            <v>Rupees Thirty One Lakhs Thirty Thousand Nine Hundred Fifty Two Only</v>
          </cell>
          <cell r="AJ225">
            <v>44853</v>
          </cell>
          <cell r="AK225">
            <v>44854</v>
          </cell>
          <cell r="AL225" t="str">
            <v xml:space="preserve">Mohammed  Ishak Mansuri  </v>
          </cell>
          <cell r="AM225" t="str">
            <v>Yes</v>
          </cell>
          <cell r="AN225" t="str">
            <v>Ajmer</v>
          </cell>
          <cell r="AO225">
            <v>44877</v>
          </cell>
          <cell r="AP225" t="str">
            <v>The Indian Express</v>
          </cell>
          <cell r="AQ225" t="str">
            <v>Seema Sandesh</v>
          </cell>
          <cell r="AR225">
            <v>44938</v>
          </cell>
          <cell r="AS225" t="str">
            <v>Resolved</v>
          </cell>
          <cell r="AX225" t="str">
            <v>Resolved</v>
          </cell>
          <cell r="BI225" t="str">
            <v>Resolved - Before 31st Dec</v>
          </cell>
          <cell r="BJ225" t="str">
            <v>Before 31st Dec'22</v>
          </cell>
          <cell r="BK225" t="str">
            <v>13(2) Publication Done</v>
          </cell>
          <cell r="BM225">
            <v>29.712579999999999</v>
          </cell>
          <cell r="CD225" t="str">
            <v>NPA</v>
          </cell>
          <cell r="CE225" t="str">
            <v>NPA</v>
          </cell>
          <cell r="CF225" t="str">
            <v>Zero</v>
          </cell>
          <cell r="CG225" t="str">
            <v>Zero</v>
          </cell>
          <cell r="CH225" t="str">
            <v>Non - NPA</v>
          </cell>
          <cell r="CJ225" t="str">
            <v>SUBSTD</v>
          </cell>
          <cell r="CK225" t="str">
            <v>SUBSTD</v>
          </cell>
          <cell r="CL225" t="str">
            <v>SUBSTD</v>
          </cell>
          <cell r="CM225" t="str">
            <v>Closed / Normalised</v>
          </cell>
          <cell r="CN225" t="str">
            <v>Closed / Reguler A/c</v>
          </cell>
          <cell r="CO225" t="str">
            <v>REGULAR</v>
          </cell>
          <cell r="CS225">
            <v>263944</v>
          </cell>
          <cell r="CU225" t="str">
            <v>X Bkt</v>
          </cell>
          <cell r="CV225" t="str">
            <v>Zero</v>
          </cell>
        </row>
        <row r="226">
          <cell r="B226" t="str">
            <v>8020HL001020167</v>
          </cell>
          <cell r="C226" t="str">
            <v>8020HL001020167</v>
          </cell>
          <cell r="D226" t="str">
            <v>AJMAHL000021621</v>
          </cell>
          <cell r="E226" t="str">
            <v>Housing Loan</v>
          </cell>
          <cell r="F226" t="str">
            <v>AHFPL/SARF 13(2)/8020HL001020167/Oct-22/223</v>
          </cell>
          <cell r="G226">
            <v>44853</v>
          </cell>
          <cell r="H226" t="str">
            <v>RJ_Rohan</v>
          </cell>
          <cell r="I226" t="str">
            <v>RJ</v>
          </cell>
          <cell r="J226" t="str">
            <v>Ajmer</v>
          </cell>
          <cell r="K226" t="str">
            <v>RAJESH KUMAR</v>
          </cell>
          <cell r="L226" t="str">
            <v>H No 35, Alakhnanda Colony, Rati Dang, Ajmer, Rajasthan, 305001</v>
          </cell>
          <cell r="M226" t="str">
            <v xml:space="preserve">Sharda </v>
          </cell>
          <cell r="N226" t="str">
            <v>H No 35, Alakhnanda Colony, Rati Dang, Ajmer, Rajasthan, 305001</v>
          </cell>
          <cell r="O226" t="str">
            <v xml:space="preserve"> </v>
          </cell>
          <cell r="Q226" t="str">
            <v xml:space="preserve"> </v>
          </cell>
          <cell r="S226" t="str">
            <v>Kailash</v>
          </cell>
          <cell r="T226" t="str">
            <v>17/33, Subhash Colony, Topdara, Ajmer, 305001</v>
          </cell>
          <cell r="U226">
            <v>43858</v>
          </cell>
          <cell r="V226">
            <v>43854</v>
          </cell>
          <cell r="W226">
            <v>810000</v>
          </cell>
          <cell r="X226">
            <v>810000</v>
          </cell>
          <cell r="Y226" t="str">
            <v>Plot No. 35, Khasara No. 489, Alaknanda Colony, Gram Nosar, Tehsil &amp; Dist. Ajmer Rajasthan 305001</v>
          </cell>
          <cell r="Z226" t="str">
            <v>All that piece &amp; Parcel of the property Plot No. 35, Khasara No. 489, Alaknanda Colony, Gram Nosar, Tehsil &amp; Dist. Ajmer Rajasthan</v>
          </cell>
          <cell r="AA226" t="str">
            <v>Which is bounded as under :-</v>
          </cell>
          <cell r="AB226" t="str">
            <v>25Ft Road</v>
          </cell>
          <cell r="AC226" t="str">
            <v>Other Open Land</v>
          </cell>
          <cell r="AD226" t="str">
            <v>House Of Mohan Mathur</v>
          </cell>
          <cell r="AE226" t="str">
            <v>Plot No. 36</v>
          </cell>
          <cell r="AF226">
            <v>0.13</v>
          </cell>
          <cell r="AG226">
            <v>180</v>
          </cell>
          <cell r="AH226" t="str">
            <v>8,52,005.00</v>
          </cell>
          <cell r="AI226" t="str">
            <v>Rupees Eight Lakhs Fifty Two Thousand Five Only</v>
          </cell>
          <cell r="AJ226">
            <v>44853</v>
          </cell>
          <cell r="AK226">
            <v>44854</v>
          </cell>
          <cell r="AL226" t="str">
            <v>Rajesh kumar</v>
          </cell>
          <cell r="AM226" t="str">
            <v>Yes</v>
          </cell>
          <cell r="AN226" t="str">
            <v>Ajmer</v>
          </cell>
          <cell r="AO226">
            <v>44877</v>
          </cell>
          <cell r="AP226" t="str">
            <v>The Indian Express</v>
          </cell>
          <cell r="AQ226" t="str">
            <v>Seema Sandesh</v>
          </cell>
          <cell r="AR226">
            <v>44938</v>
          </cell>
          <cell r="AS226" t="str">
            <v>Resolved</v>
          </cell>
          <cell r="AX226" t="str">
            <v>Resolved</v>
          </cell>
          <cell r="BI226" t="str">
            <v>Resolved - Before 31st Dec</v>
          </cell>
          <cell r="BJ226" t="str">
            <v>Before 31st Dec'22</v>
          </cell>
          <cell r="BK226" t="str">
            <v>13(2) Publication Done</v>
          </cell>
          <cell r="BM226">
            <v>8.00671</v>
          </cell>
          <cell r="CD226" t="str">
            <v>2nd</v>
          </cell>
          <cell r="CE226" t="str">
            <v>2nd</v>
          </cell>
          <cell r="CF226" t="str">
            <v>2nd</v>
          </cell>
          <cell r="CG226" t="str">
            <v>2nd</v>
          </cell>
          <cell r="CH226" t="str">
            <v>Non - NPA</v>
          </cell>
          <cell r="CJ226" t="str">
            <v>SUBSTD</v>
          </cell>
          <cell r="CK226" t="str">
            <v>SUBSTD</v>
          </cell>
          <cell r="CL226" t="str">
            <v>SUBSTD</v>
          </cell>
          <cell r="CM226" t="str">
            <v>Closed / Normalised</v>
          </cell>
          <cell r="CN226" t="str">
            <v>Closed / Reguler A/c</v>
          </cell>
          <cell r="CO226" t="str">
            <v>REGULAR</v>
          </cell>
          <cell r="CR226">
            <v>10248</v>
          </cell>
          <cell r="CS226">
            <v>10425</v>
          </cell>
          <cell r="CT226">
            <v>10500</v>
          </cell>
          <cell r="CU226" t="str">
            <v>2nd</v>
          </cell>
          <cell r="CV226" t="str">
            <v>3rd</v>
          </cell>
        </row>
        <row r="227">
          <cell r="B227" t="str">
            <v>802LAP001027537</v>
          </cell>
          <cell r="C227" t="str">
            <v>802LAP001027537</v>
          </cell>
          <cell r="D227" t="str">
            <v>AJMLAP000021716</v>
          </cell>
          <cell r="E227" t="str">
            <v>Loan Against Property</v>
          </cell>
          <cell r="F227" t="str">
            <v>AHFPL/SARF 13(2)/802LAP001027537/Oct-22/224</v>
          </cell>
          <cell r="G227">
            <v>44853</v>
          </cell>
          <cell r="H227" t="str">
            <v>RJ_Rohan</v>
          </cell>
          <cell r="I227" t="str">
            <v>RJ</v>
          </cell>
          <cell r="J227" t="str">
            <v>Ajmer</v>
          </cell>
          <cell r="K227" t="str">
            <v>RAJESH KUMAR</v>
          </cell>
          <cell r="L227" t="str">
            <v>H No 35, Alakhnanda Colony, Rati Dang, Ajmer, Rajasthan, 305001</v>
          </cell>
          <cell r="M227" t="str">
            <v xml:space="preserve">Sharda </v>
          </cell>
          <cell r="N227" t="str">
            <v>H No 35, Alakhnanda Colony, Rati Dang, Ajmer, Rajasthan, 305001</v>
          </cell>
          <cell r="O227" t="str">
            <v xml:space="preserve"> </v>
          </cell>
          <cell r="Q227" t="str">
            <v xml:space="preserve"> </v>
          </cell>
          <cell r="S227" t="str">
            <v>Kailash</v>
          </cell>
          <cell r="T227" t="str">
            <v>17/33, Subhash Colony, Topdara, Ajmer, 305001</v>
          </cell>
          <cell r="U227" t="str">
            <v xml:space="preserve"> </v>
          </cell>
          <cell r="V227">
            <v>44009</v>
          </cell>
          <cell r="W227">
            <v>720000</v>
          </cell>
          <cell r="X227">
            <v>720000</v>
          </cell>
          <cell r="Y227" t="str">
            <v>Plot No. 35, Part of khasara No. 489, Alaknanda Colony, Gram Nosar, Tehsil &amp; Dist. Ajmer Rajasthan - 305001</v>
          </cell>
          <cell r="Z227" t="str">
            <v>All that piece &amp; Parcel of the property Plot No. 35, Measuring 100.37 Sqyds, Part of khasara No. 489, Situated at Alaknanda Colony, Gram Nosar, Tehsil &amp; Dist. Ajmer Rajasthan</v>
          </cell>
          <cell r="AA227" t="str">
            <v>Which is bounded as under :-</v>
          </cell>
          <cell r="AB227" t="str">
            <v>25Ft Road</v>
          </cell>
          <cell r="AC227" t="str">
            <v>Other Open Land</v>
          </cell>
          <cell r="AD227" t="str">
            <v>House Of Mohan Mathur</v>
          </cell>
          <cell r="AE227" t="str">
            <v>Plot No. 36</v>
          </cell>
          <cell r="AF227">
            <v>0.16</v>
          </cell>
          <cell r="AG227">
            <v>180</v>
          </cell>
          <cell r="AH227" t="str">
            <v>7,78,742.00</v>
          </cell>
          <cell r="AI227" t="str">
            <v>Rupees Seven Lakhs Seventy Eight Thousand Seven Hundred Forty Two Only</v>
          </cell>
          <cell r="AJ227">
            <v>44853</v>
          </cell>
          <cell r="AK227">
            <v>44854</v>
          </cell>
          <cell r="AL227" t="str">
            <v>Rajesh kumar</v>
          </cell>
          <cell r="AM227" t="str">
            <v>Yes</v>
          </cell>
          <cell r="AN227" t="str">
            <v>Ajmer</v>
          </cell>
          <cell r="AO227">
            <v>44877</v>
          </cell>
          <cell r="AP227" t="str">
            <v>The Indian Express</v>
          </cell>
          <cell r="AQ227" t="str">
            <v>Seema Sandesh</v>
          </cell>
          <cell r="AR227">
            <v>44938</v>
          </cell>
          <cell r="AS227" t="str">
            <v>Resolved</v>
          </cell>
          <cell r="AX227" t="str">
            <v>Resolved</v>
          </cell>
          <cell r="BI227" t="str">
            <v>Resolved - Before 31st Dec</v>
          </cell>
          <cell r="BJ227" t="str">
            <v>Before 31st Dec'22</v>
          </cell>
          <cell r="BK227" t="str">
            <v>13(2) Publication Done</v>
          </cell>
          <cell r="BM227">
            <v>6.9395899999999999</v>
          </cell>
          <cell r="CD227" t="str">
            <v>3rd</v>
          </cell>
          <cell r="CE227" t="str">
            <v>Zero</v>
          </cell>
          <cell r="CF227" t="str">
            <v>Zero</v>
          </cell>
          <cell r="CG227" t="str">
            <v>1st</v>
          </cell>
          <cell r="CH227" t="str">
            <v>Non - NPA</v>
          </cell>
          <cell r="CJ227" t="str">
            <v>SUBSTD</v>
          </cell>
          <cell r="CK227" t="str">
            <v>SUBSTD</v>
          </cell>
          <cell r="CM227" t="str">
            <v>Closed / Normalised</v>
          </cell>
          <cell r="CN227" t="str">
            <v>Closed / Reguler A/c</v>
          </cell>
          <cell r="CO227" t="str">
            <v>REGULAR</v>
          </cell>
          <cell r="CR227">
            <v>42300</v>
          </cell>
          <cell r="CS227">
            <v>10575</v>
          </cell>
          <cell r="CU227" t="str">
            <v>X Bkt</v>
          </cell>
          <cell r="CV227" t="str">
            <v>1st</v>
          </cell>
        </row>
        <row r="228">
          <cell r="B228" t="str">
            <v>803LAP001043641</v>
          </cell>
          <cell r="C228" t="str">
            <v>803LAP001043641</v>
          </cell>
          <cell r="E228" t="str">
            <v>Loan Against Property</v>
          </cell>
          <cell r="F228" t="str">
            <v>AHFPL/SARF 13(2)/803LAP001043641/Oct-22/225</v>
          </cell>
          <cell r="G228">
            <v>44853</v>
          </cell>
          <cell r="H228" t="str">
            <v>RJ_Rohan</v>
          </cell>
          <cell r="I228" t="str">
            <v>RJ</v>
          </cell>
          <cell r="J228" t="str">
            <v>Bikaner</v>
          </cell>
          <cell r="K228" t="str">
            <v>OM   PRAKASH</v>
          </cell>
          <cell r="L228" t="str">
            <v>Baheti Mohalla  Bikaner   Bikaner Bikaner  334001</v>
          </cell>
          <cell r="M228" t="str">
            <v>Santosh  Om Prkash</v>
          </cell>
          <cell r="N228" t="str">
            <v>Sevago Ki Gali  Beni Sar Bari Bahti School Bikaner  Bikaner Bikaner  334001</v>
          </cell>
          <cell r="O228" t="str">
            <v xml:space="preserve"> </v>
          </cell>
          <cell r="Q228" t="str">
            <v xml:space="preserve"> </v>
          </cell>
          <cell r="U228">
            <v>44459</v>
          </cell>
          <cell r="V228">
            <v>44459</v>
          </cell>
          <cell r="W228">
            <v>1060000</v>
          </cell>
          <cell r="X228">
            <v>1060000</v>
          </cell>
          <cell r="Y228" t="str">
            <v>Plot No. B-89-B, measuring 600 Sqft,  Khasara No. 329, Revenue khasara No. 91, Gram Karmisar, Tehsil &amp; Dist. Bikaner Rajasthan 334001</v>
          </cell>
          <cell r="Z228" t="str">
            <v>All that piece &amp; Parcel of the property Plot No. B-89-B, measuring 600 Sqft,  Khasara No. 329, Revenue khasara No. 91, Gram Karmisar, Tehsil &amp; Dist. Bikaner Rajasthan.</v>
          </cell>
          <cell r="AA228" t="str">
            <v>Which is bounded as under :-</v>
          </cell>
          <cell r="AB228" t="str">
            <v>Other Land</v>
          </cell>
          <cell r="AC228" t="str">
            <v>Plot No. B-89-A</v>
          </cell>
          <cell r="AD228" t="str">
            <v>Plot No. B-90</v>
          </cell>
          <cell r="AE228" t="str">
            <v xml:space="preserve">Road </v>
          </cell>
          <cell r="AF228">
            <v>0.16</v>
          </cell>
          <cell r="AG228">
            <v>180</v>
          </cell>
          <cell r="AH228" t="str">
            <v>11,44,836.00</v>
          </cell>
          <cell r="AI228" t="str">
            <v>Rupees Eleven Lakhs Forty Four Thousand Eight Hundred Thirty Six Only</v>
          </cell>
          <cell r="AJ228">
            <v>44853</v>
          </cell>
          <cell r="AK228">
            <v>44854</v>
          </cell>
          <cell r="AL228" t="str">
            <v>Om Prakash</v>
          </cell>
          <cell r="AM228" t="str">
            <v>Yes</v>
          </cell>
          <cell r="AN228" t="str">
            <v>Bikaner</v>
          </cell>
          <cell r="AO228">
            <v>44877</v>
          </cell>
          <cell r="AP228" t="str">
            <v>The Indian Express</v>
          </cell>
          <cell r="AQ228" t="str">
            <v>Seema Sandesh</v>
          </cell>
          <cell r="AR228">
            <v>44938</v>
          </cell>
          <cell r="AS228" t="str">
            <v>Without SP Publication</v>
          </cell>
          <cell r="AX228" t="str">
            <v>Yes</v>
          </cell>
          <cell r="AY228" t="str">
            <v>Akhlil Modi</v>
          </cell>
          <cell r="AZ228">
            <v>44972</v>
          </cell>
          <cell r="BA228" t="str">
            <v>Yet to Received</v>
          </cell>
          <cell r="BB228" t="str">
            <v>DM Bikaner</v>
          </cell>
          <cell r="BI228" t="str">
            <v>Sec.14 Order Awaited</v>
          </cell>
          <cell r="BM228">
            <v>10.47955</v>
          </cell>
          <cell r="CD228" t="str">
            <v>2nd</v>
          </cell>
          <cell r="CE228" t="str">
            <v>NPA</v>
          </cell>
          <cell r="CF228" t="str">
            <v>NPA</v>
          </cell>
          <cell r="CG228" t="str">
            <v>3rd</v>
          </cell>
          <cell r="CH228" t="str">
            <v>NPA</v>
          </cell>
          <cell r="CJ228" t="str">
            <v>SUBSTD</v>
          </cell>
          <cell r="CK228" t="str">
            <v>SUBSTD</v>
          </cell>
          <cell r="CL228" t="str">
            <v>SUBSTD</v>
          </cell>
          <cell r="CM228" t="str">
            <v>SUBSTD</v>
          </cell>
          <cell r="CN228" t="str">
            <v>SUBSTD</v>
          </cell>
          <cell r="CO228" t="str">
            <v>SUBSTD</v>
          </cell>
          <cell r="CR228">
            <v>31150</v>
          </cell>
          <cell r="CU228" t="str">
            <v>NPA</v>
          </cell>
          <cell r="CV228" t="str">
            <v>3rd</v>
          </cell>
        </row>
        <row r="229">
          <cell r="B229" t="str">
            <v>8020HL001018268</v>
          </cell>
          <cell r="C229" t="str">
            <v>8020HL001018268</v>
          </cell>
          <cell r="D229" t="str">
            <v>JAIAHL000020524</v>
          </cell>
          <cell r="E229" t="str">
            <v>Housing Loan</v>
          </cell>
          <cell r="F229" t="str">
            <v>AHFPL/SARF 13(2)/8020HL001018268/Oct-22/226</v>
          </cell>
          <cell r="G229">
            <v>44853</v>
          </cell>
          <cell r="H229" t="str">
            <v>RJ_Rohan</v>
          </cell>
          <cell r="I229" t="str">
            <v>RJ</v>
          </cell>
          <cell r="J229" t="str">
            <v>Jaipur</v>
          </cell>
          <cell r="K229" t="str">
            <v>KHEMENDRA KUMAR BHARADWAJ</v>
          </cell>
          <cell r="L229" t="str">
            <v>Plot No 6 Mohit Vihar Vatika Road Jaipur  303905</v>
          </cell>
          <cell r="M229" t="str">
            <v xml:space="preserve">Meenakshi Kanwar </v>
          </cell>
          <cell r="N229" t="str">
            <v>Plot No 6 Mohit Vihar Vatika Road Jaipur  303905</v>
          </cell>
          <cell r="O229" t="str">
            <v xml:space="preserve">Priti Sharma </v>
          </cell>
          <cell r="P229" t="str">
            <v>Plot No 6 Mohit Vihar Vatika Road Jaipur  303905</v>
          </cell>
          <cell r="Q229" t="str">
            <v xml:space="preserve"> </v>
          </cell>
          <cell r="V229">
            <v>43795</v>
          </cell>
          <cell r="W229">
            <v>800000</v>
          </cell>
          <cell r="X229">
            <v>800000</v>
          </cell>
          <cell r="Y229" t="str">
            <v>Plot No. 06, Measuring 75 sq.yrds., Mohit Vihar, Vatika Road, Bad Shyopur, Sanganer, Jaipur Rajasthan 302029</v>
          </cell>
          <cell r="Z229" t="str">
            <v>All that piece &amp; Parcel of the property Plot No. 06, Measuring 75 sq.yrds., Mohit Vihar, Vatika Road, Bad Shyopur, Sanganer, Jaipur Rajasthan</v>
          </cell>
          <cell r="AA229" t="str">
            <v>Which is bounded as under :-</v>
          </cell>
          <cell r="AB229" t="str">
            <v>Other Land</v>
          </cell>
          <cell r="AC229" t="str">
            <v>Road 25 Ft</v>
          </cell>
          <cell r="AD229" t="str">
            <v>Plot No. 5-A</v>
          </cell>
          <cell r="AE229" t="str">
            <v>Plot No 07</v>
          </cell>
          <cell r="AF229">
            <v>0.1275</v>
          </cell>
          <cell r="AG229">
            <v>240</v>
          </cell>
          <cell r="AH229" t="str">
            <v>5,57,665.00</v>
          </cell>
          <cell r="AI229" t="str">
            <v>Rupees Five Lakhs Fifty Seven Thousand Six Hundred Sixty Five Only</v>
          </cell>
          <cell r="AJ229">
            <v>44853</v>
          </cell>
          <cell r="AK229">
            <v>44854</v>
          </cell>
          <cell r="AL229" t="str">
            <v>preeti sharma</v>
          </cell>
          <cell r="AM229" t="str">
            <v>Yes</v>
          </cell>
          <cell r="AN229" t="str">
            <v>Jaipur</v>
          </cell>
          <cell r="AO229">
            <v>44877</v>
          </cell>
          <cell r="AP229" t="str">
            <v>The Indian Express</v>
          </cell>
          <cell r="AQ229" t="str">
            <v>Seema Sandesh</v>
          </cell>
          <cell r="AR229">
            <v>44938</v>
          </cell>
          <cell r="AS229" t="str">
            <v>Resolved</v>
          </cell>
          <cell r="AX229" t="str">
            <v>Resolved</v>
          </cell>
          <cell r="BI229" t="str">
            <v>Resolved - Before 31st Dec</v>
          </cell>
          <cell r="BJ229" t="str">
            <v>Before 31st Dec'22</v>
          </cell>
          <cell r="BK229" t="str">
            <v>13(2) Publication Done</v>
          </cell>
          <cell r="BM229">
            <v>5.0679999999999996</v>
          </cell>
          <cell r="CD229" t="str">
            <v>3rd</v>
          </cell>
          <cell r="CE229" t="str">
            <v>Zero</v>
          </cell>
          <cell r="CF229" t="str">
            <v>Zero</v>
          </cell>
          <cell r="CG229" t="str">
            <v>Zero</v>
          </cell>
          <cell r="CH229" t="str">
            <v>Non - NPA</v>
          </cell>
          <cell r="CJ229" t="str">
            <v>SUBSTD</v>
          </cell>
          <cell r="CK229" t="str">
            <v>SUBSTD</v>
          </cell>
          <cell r="CM229" t="str">
            <v>Closed / Normalised</v>
          </cell>
          <cell r="CN229" t="str">
            <v>Closed / Reguler A/c</v>
          </cell>
          <cell r="CO229" t="str">
            <v>REGULAR</v>
          </cell>
          <cell r="CR229">
            <v>18750</v>
          </cell>
          <cell r="CS229">
            <v>6050</v>
          </cell>
          <cell r="CT229">
            <v>6050</v>
          </cell>
          <cell r="CU229" t="str">
            <v>X Bkt</v>
          </cell>
          <cell r="CV229" t="str">
            <v>1st</v>
          </cell>
        </row>
        <row r="230">
          <cell r="B230" t="str">
            <v>802LAP001027622</v>
          </cell>
          <cell r="C230" t="str">
            <v>802LAP001027622</v>
          </cell>
          <cell r="D230" t="str">
            <v>JAILAP000020616</v>
          </cell>
          <cell r="E230" t="str">
            <v>Loan Against Property</v>
          </cell>
          <cell r="F230" t="str">
            <v>AHFPL/SARF 13(2)/802LAP001027622/Oct-22/227</v>
          </cell>
          <cell r="G230">
            <v>44853</v>
          </cell>
          <cell r="H230" t="str">
            <v>RJ_Rohan</v>
          </cell>
          <cell r="I230" t="str">
            <v>RJ</v>
          </cell>
          <cell r="J230" t="str">
            <v>Jaipur</v>
          </cell>
          <cell r="K230" t="str">
            <v>KISHORE SINGH</v>
          </cell>
          <cell r="L230" t="str">
            <v>F 64 Tila No 7B Kacchi Basti Jawarnagar Jaipur  302004</v>
          </cell>
          <cell r="M230" t="str">
            <v xml:space="preserve">Vijay Singh </v>
          </cell>
          <cell r="N230" t="str">
            <v>F 64 Tila No 7B Kacchi Basti Jawarnagar Jaipur  302004</v>
          </cell>
          <cell r="O230" t="str">
            <v xml:space="preserve">Ajay Singh </v>
          </cell>
          <cell r="P230" t="str">
            <v>F 64 Tila No 7B Kacchi Basti Jawarnagar Jaipur  401501</v>
          </cell>
          <cell r="Q230" t="str">
            <v>Sanju Kanwar</v>
          </cell>
          <cell r="R230" t="str">
            <v>F 64 Tila No 7B Kacchi Basti Jawarnagar Jaipur  302004</v>
          </cell>
          <cell r="S230" t="str">
            <v xml:space="preserve"> </v>
          </cell>
          <cell r="U230">
            <v>43830</v>
          </cell>
          <cell r="V230">
            <v>43830</v>
          </cell>
          <cell r="W230">
            <v>328000</v>
          </cell>
          <cell r="X230">
            <v>328000</v>
          </cell>
          <cell r="Y230" t="str">
            <v>Plot No. 37, DShri Om Vatika 18th, Sirsi Road, Sirsi Jaipur, Rajasthan 302034</v>
          </cell>
          <cell r="Z230" t="str">
            <v xml:space="preserve">All that piece &amp; Parcel of the property Plot No. 37, DShri Om Vatika 18th, Sirsi Road, Sirsi Jaipur, Rajasthan </v>
          </cell>
          <cell r="AA230" t="str">
            <v>Which is bounded as under :-</v>
          </cell>
          <cell r="AB230" t="str">
            <v>Road 30 Ft</v>
          </cell>
          <cell r="AC230" t="str">
            <v>Plot No 27</v>
          </cell>
          <cell r="AD230" t="str">
            <v>Plot No 38</v>
          </cell>
          <cell r="AE230" t="str">
            <v>Plot 36</v>
          </cell>
          <cell r="AF230">
            <v>0.16</v>
          </cell>
          <cell r="AG230">
            <v>180</v>
          </cell>
          <cell r="AH230" t="str">
            <v>3,64,416.00</v>
          </cell>
          <cell r="AI230" t="str">
            <v>Rupees Three Lakhs Sixty Four Thousand Four Hundred Sixteen Only</v>
          </cell>
          <cell r="AJ230">
            <v>44853</v>
          </cell>
          <cell r="AK230">
            <v>44854</v>
          </cell>
          <cell r="AL230" t="str">
            <v>Kishore singh</v>
          </cell>
          <cell r="AM230" t="str">
            <v>Yes</v>
          </cell>
          <cell r="AN230" t="str">
            <v>Jaipur</v>
          </cell>
          <cell r="AO230">
            <v>44877</v>
          </cell>
          <cell r="AP230" t="str">
            <v>The Indian Express</v>
          </cell>
          <cell r="AQ230" t="str">
            <v>Seema Sandesh</v>
          </cell>
          <cell r="AR230">
            <v>44938</v>
          </cell>
          <cell r="AS230" t="str">
            <v>Resolved</v>
          </cell>
          <cell r="AX230" t="str">
            <v>Resolved</v>
          </cell>
          <cell r="BI230" t="str">
            <v>Resolved - Before 31st Dec</v>
          </cell>
          <cell r="BJ230" t="str">
            <v>Before 31st Dec'22</v>
          </cell>
          <cell r="BK230" t="str">
            <v>13(2) Publication Done</v>
          </cell>
          <cell r="BM230">
            <v>3.2015099999999999</v>
          </cell>
          <cell r="CD230" t="str">
            <v>2nd</v>
          </cell>
          <cell r="CE230" t="str">
            <v>NPA</v>
          </cell>
          <cell r="CF230" t="str">
            <v>Zero</v>
          </cell>
          <cell r="CG230" t="str">
            <v>Zero</v>
          </cell>
          <cell r="CH230" t="str">
            <v>Non - NPA</v>
          </cell>
          <cell r="CJ230" t="str">
            <v>SUBSTD</v>
          </cell>
          <cell r="CK230" t="str">
            <v>SUBSTD</v>
          </cell>
          <cell r="CL230" t="str">
            <v>SUBSTD</v>
          </cell>
          <cell r="CM230" t="str">
            <v>Closed / Normalised</v>
          </cell>
          <cell r="CN230" t="str">
            <v>Closed / Reguler A/c</v>
          </cell>
          <cell r="CO230" t="str">
            <v>REGULAR</v>
          </cell>
          <cell r="CR230">
            <v>9634</v>
          </cell>
          <cell r="CS230">
            <v>9634</v>
          </cell>
          <cell r="CT230">
            <v>4817</v>
          </cell>
          <cell r="CU230" t="str">
            <v>X Bkt</v>
          </cell>
          <cell r="CV230" t="str">
            <v>Zero</v>
          </cell>
        </row>
        <row r="231">
          <cell r="B231" t="str">
            <v>8030HL001019987</v>
          </cell>
          <cell r="C231" t="str">
            <v>8030HL001019987</v>
          </cell>
          <cell r="D231" t="str">
            <v>GANAHL000023313</v>
          </cell>
          <cell r="E231" t="str">
            <v>Housing Loan</v>
          </cell>
          <cell r="F231" t="str">
            <v>AHFPL/SARF 13(2)/8030HL001019987/Oct-22/228</v>
          </cell>
          <cell r="G231">
            <v>44853</v>
          </cell>
          <cell r="H231" t="str">
            <v>RJ_Rohan</v>
          </cell>
          <cell r="I231" t="str">
            <v>RJ</v>
          </cell>
          <cell r="J231" t="str">
            <v>Sri Ganganagar</v>
          </cell>
          <cell r="K231" t="str">
            <v>SANJAY KUMAR</v>
          </cell>
          <cell r="L231" t="str">
            <v>38/2 , Ward Number 48 Gali Number 03 , Mochhi Mohalla Sri Ganganagar 335001</v>
          </cell>
          <cell r="M231" t="str">
            <v>Darshana Chouhan</v>
          </cell>
          <cell r="N231" t="str">
            <v>38/2 , Ward Number 48 Gali Number 03 , Mochhi Mohalla Sri Ganganagar 335001</v>
          </cell>
          <cell r="O231" t="str">
            <v xml:space="preserve"> </v>
          </cell>
          <cell r="Q231" t="str">
            <v xml:space="preserve"> </v>
          </cell>
          <cell r="U231">
            <v>43738</v>
          </cell>
          <cell r="V231">
            <v>43733</v>
          </cell>
          <cell r="W231">
            <v>900000</v>
          </cell>
          <cell r="X231">
            <v>900000</v>
          </cell>
          <cell r="Y231" t="str">
            <v>Indra Colony, Ward No 44, Bapu Nagar, Gali no. 9, Measuring 525 sq ft, Sri Ganganagar Rajasthan  335001</v>
          </cell>
          <cell r="Z231" t="str">
            <v xml:space="preserve">All that piece &amp; Parcel of the property Indra Colony, Ward No 44, Bapu Nagar, Gali no. 9, Measuring 525 sq ft, Sri Ganganagar Rajasthan </v>
          </cell>
          <cell r="AA231" t="str">
            <v>Which is bounded as under :-</v>
          </cell>
          <cell r="AB231" t="str">
            <v xml:space="preserve">House Of Guruvinder Singh </v>
          </cell>
          <cell r="AC231" t="str">
            <v>Road</v>
          </cell>
          <cell r="AD231" t="str">
            <v>House Of Ram Babu</v>
          </cell>
          <cell r="AE231" t="str">
            <v>House Of Raju Kashyap</v>
          </cell>
          <cell r="AF231">
            <v>0.13500000000000001</v>
          </cell>
          <cell r="AG231">
            <v>240</v>
          </cell>
          <cell r="AH231" t="str">
            <v>6,95,421.00</v>
          </cell>
          <cell r="AI231" t="str">
            <v>Rupees Six Lakhs Ninety Five Thousand Four Hundred Twenty One Only</v>
          </cell>
          <cell r="AJ231">
            <v>44853</v>
          </cell>
          <cell r="AK231">
            <v>44854</v>
          </cell>
          <cell r="AL231" t="str">
            <v>Darshana Chouhan</v>
          </cell>
          <cell r="AM231" t="str">
            <v>Yes</v>
          </cell>
          <cell r="AN231" t="str">
            <v>Sri Ganganagar</v>
          </cell>
          <cell r="AO231">
            <v>44877</v>
          </cell>
          <cell r="AP231" t="str">
            <v>The Indian Express</v>
          </cell>
          <cell r="AQ231" t="str">
            <v>Seema Sandesh</v>
          </cell>
          <cell r="AR231">
            <v>44938</v>
          </cell>
          <cell r="AS231" t="str">
            <v>Resolved</v>
          </cell>
          <cell r="AX231" t="str">
            <v>Resolved</v>
          </cell>
          <cell r="BI231" t="str">
            <v>Resolved - Before 31st Dec</v>
          </cell>
          <cell r="BJ231" t="str">
            <v>Before 31st Dec'22</v>
          </cell>
          <cell r="BK231" t="str">
            <v>13(2) Publication Done</v>
          </cell>
          <cell r="BM231">
            <v>6.47166</v>
          </cell>
          <cell r="CD231" t="str">
            <v>NPA</v>
          </cell>
          <cell r="CE231" t="str">
            <v>NPA</v>
          </cell>
          <cell r="CF231" t="str">
            <v>Zero</v>
          </cell>
          <cell r="CG231" t="str">
            <v>Zero</v>
          </cell>
          <cell r="CH231" t="str">
            <v>Non - NPA</v>
          </cell>
          <cell r="CJ231" t="str">
            <v>SUBSTD</v>
          </cell>
          <cell r="CK231" t="str">
            <v>SUBSTD</v>
          </cell>
          <cell r="CL231" t="str">
            <v>SUBSTD</v>
          </cell>
          <cell r="CM231" t="str">
            <v>Closed / Normalised</v>
          </cell>
          <cell r="CN231" t="str">
            <v>Closed / Reguler A/c</v>
          </cell>
          <cell r="CO231" t="str">
            <v>REGULAR</v>
          </cell>
          <cell r="CS231">
            <v>76100</v>
          </cell>
          <cell r="CT231">
            <v>640123</v>
          </cell>
          <cell r="CU231" t="str">
            <v>X Bkt</v>
          </cell>
          <cell r="CV231" t="str">
            <v>1st</v>
          </cell>
        </row>
        <row r="232">
          <cell r="B232" t="str">
            <v>8010HL001015066</v>
          </cell>
          <cell r="C232" t="str">
            <v>8010HL001015066</v>
          </cell>
          <cell r="D232" t="str">
            <v>SURAHL000011068</v>
          </cell>
          <cell r="E232" t="str">
            <v>Housing Loan</v>
          </cell>
          <cell r="F232" t="str">
            <v>AHFPL/SARF 13(2)/8010HL001015066/Nov-22/229</v>
          </cell>
          <cell r="G232">
            <v>44873</v>
          </cell>
          <cell r="H232" t="str">
            <v>GJ _Chirag</v>
          </cell>
          <cell r="I232" t="str">
            <v>GJ</v>
          </cell>
          <cell r="J232" t="str">
            <v>Surat</v>
          </cell>
          <cell r="K232" t="str">
            <v>Rahul Bhaidas Mali</v>
          </cell>
          <cell r="L232" t="str">
            <v>109 Shree Ganesh Residency Gangadhara Kareli Surat 395410</v>
          </cell>
          <cell r="M232" t="str">
            <v>Anand Bhaidas Mali</v>
          </cell>
          <cell r="N232" t="str">
            <v>109 Shree Ganesh Residency Gangadhara Kareli Surat 395410</v>
          </cell>
          <cell r="O232" t="str">
            <v xml:space="preserve"> </v>
          </cell>
          <cell r="P232" t="str">
            <v/>
          </cell>
          <cell r="Q232" t="str">
            <v/>
          </cell>
          <cell r="R232" t="str">
            <v/>
          </cell>
          <cell r="S232" t="str">
            <v/>
          </cell>
          <cell r="T232" t="str">
            <v/>
          </cell>
          <cell r="U232">
            <v>43552</v>
          </cell>
          <cell r="V232">
            <v>43549</v>
          </cell>
          <cell r="W232">
            <v>1051390</v>
          </cell>
          <cell r="X232">
            <v>1051390</v>
          </cell>
          <cell r="Y232" t="str">
            <v>Plot No. 109, Shree Ganesh Residency, Near Gangadhara Fatak, Kareli Village, Sub Dist. Palsana, Dist. Surat. 394110.</v>
          </cell>
          <cell r="Z232" t="str">
            <v>All that peace and Parcel of Immovable Property Plot No. 109 of the society known as Shree Ganesh Residency situated at Kareli bearing Revenue Survey No. 114/2, Block No. 126 (As per KJP Block No. 126/109) of Village Kareli, Taluka Palsana, District Surat admeasuring about 40.19 Square metersalong with undivided proportionate share in the said land for Road and COP admeasuring about 23.64 Square meters.</v>
          </cell>
          <cell r="AA232" t="str">
            <v>Which is bounded as under :-</v>
          </cell>
          <cell r="AB232" t="str">
            <v>Adj. Plot</v>
          </cell>
          <cell r="AC232" t="str">
            <v>Entry &amp; Int Road</v>
          </cell>
          <cell r="AD232" t="str">
            <v>Plot No. 110</v>
          </cell>
          <cell r="AE232" t="str">
            <v>Plot No. 108</v>
          </cell>
          <cell r="AF232">
            <v>0.12</v>
          </cell>
          <cell r="AG232">
            <v>240</v>
          </cell>
          <cell r="AH232" t="str">
            <v>11,18,254.00</v>
          </cell>
          <cell r="AI232" t="str">
            <v>Rupees Eleven Lakhs Eighteen Thousand Two Hundred Fifty Four Only</v>
          </cell>
          <cell r="AJ232">
            <v>44876</v>
          </cell>
          <cell r="AK232">
            <v>44876</v>
          </cell>
          <cell r="AL232" t="str">
            <v>1. Rahul Bhaidas Mali 2. Anand Bhaidas Mali</v>
          </cell>
          <cell r="AM232" t="str">
            <v>Yes</v>
          </cell>
          <cell r="AN232" t="str">
            <v>Gujrat</v>
          </cell>
          <cell r="AO232">
            <v>44900</v>
          </cell>
          <cell r="AP232" t="str">
            <v>Financial Express</v>
          </cell>
          <cell r="AQ232" t="str">
            <v>Financial Express</v>
          </cell>
          <cell r="AR232">
            <v>44961</v>
          </cell>
          <cell r="AS232" t="str">
            <v>Resolved</v>
          </cell>
          <cell r="AX232" t="str">
            <v>Resolved</v>
          </cell>
          <cell r="BI232" t="str">
            <v>Resolved - Before 31st Dec</v>
          </cell>
          <cell r="BJ232" t="str">
            <v>Before 31st Dec'22</v>
          </cell>
          <cell r="BK232" t="str">
            <v>13(2) Publication Done</v>
          </cell>
          <cell r="BM232">
            <v>10.60394</v>
          </cell>
          <cell r="CE232" t="str">
            <v>NPA</v>
          </cell>
          <cell r="CF232" t="str">
            <v>Zero</v>
          </cell>
          <cell r="CG232" t="str">
            <v>Zero</v>
          </cell>
          <cell r="CH232" t="str">
            <v>Non - NPA</v>
          </cell>
          <cell r="CK232" t="str">
            <v>SUBSTD</v>
          </cell>
          <cell r="CL232" t="str">
            <v>SUBSTD</v>
          </cell>
          <cell r="CM232" t="str">
            <v>Closed / Normalised</v>
          </cell>
          <cell r="CN232" t="str">
            <v>Closed / Reguler A/c</v>
          </cell>
          <cell r="CO232" t="str">
            <v>REGULAR</v>
          </cell>
          <cell r="CR232">
            <v>12330</v>
          </cell>
          <cell r="CS232">
            <v>54660</v>
          </cell>
          <cell r="CT232">
            <v>12329</v>
          </cell>
          <cell r="CU232" t="str">
            <v>X Bkt</v>
          </cell>
          <cell r="CV232" t="str">
            <v>Zero</v>
          </cell>
        </row>
        <row r="233">
          <cell r="B233" t="str">
            <v>8010HL001043161</v>
          </cell>
          <cell r="C233" t="str">
            <v>8010HL001043161</v>
          </cell>
          <cell r="E233" t="str">
            <v>Housing Loan</v>
          </cell>
          <cell r="F233" t="str">
            <v>AHFPL/SARF 13(2)/8010HL001043161/Nov-22/230</v>
          </cell>
          <cell r="G233">
            <v>44873</v>
          </cell>
          <cell r="H233" t="str">
            <v>GJ _Chirag</v>
          </cell>
          <cell r="I233" t="str">
            <v>GJ</v>
          </cell>
          <cell r="J233" t="str">
            <v>Surat</v>
          </cell>
          <cell r="K233" t="str">
            <v>Ashok Bhai  Rajput</v>
          </cell>
          <cell r="L233" t="str">
            <v>304,Shri Ganesh Residency Swarg Residency Jolwa Surat Jolva 394305</v>
          </cell>
          <cell r="M233" t="str">
            <v>Gitaben Ashokbhai Rajput</v>
          </cell>
          <cell r="N233" t="str">
            <v>304,Shri Ganesh Residency Swarg Residency Jolwa Surat Jolva 394305</v>
          </cell>
          <cell r="O233" t="str">
            <v xml:space="preserve"> </v>
          </cell>
          <cell r="P233" t="str">
            <v/>
          </cell>
          <cell r="Q233" t="str">
            <v/>
          </cell>
          <cell r="R233" t="str">
            <v/>
          </cell>
          <cell r="S233" t="str">
            <v/>
          </cell>
          <cell r="T233" t="str">
            <v/>
          </cell>
          <cell r="U233">
            <v>44439</v>
          </cell>
          <cell r="V233">
            <v>44432</v>
          </cell>
          <cell r="W233">
            <v>634549</v>
          </cell>
          <cell r="X233">
            <v>634549</v>
          </cell>
          <cell r="Y233" t="str">
            <v>Flat No-304, Shree Ganesh Residency Under Swarg Residency, Nr. Jolwa Grampanchayat, Moje-Jolwa, , Surat 394305</v>
          </cell>
          <cell r="Z233" t="str">
            <v>All that peace and Parcel of Immovable property of Flat No. 304 on the 3rd Floor of the Building known as Shree Ganesh Residency situated at Plot Nos. 9 to 13 of the society known as Swarg Residency Jolva bearing Revenue Survey No. 15 Block Nos. 21 ( As per Block No. 21/9 to 21/13) of Village Jolva Taluka Palsana District Surat admeasuring about 298.00 Square Feet i.e. 27.70 Square Meter ( Carpet area) and 30.11 Square Meter (Built up area) and 50.19 Square Meter ( Super Built up area) along with undivided proportionate share in the said land For Road and COP Admeasuring about 6.67 Square meter.</v>
          </cell>
          <cell r="AA233" t="str">
            <v>Which is bounded as under :-</v>
          </cell>
          <cell r="AB233" t="str">
            <v>Flat No. 303</v>
          </cell>
          <cell r="AC233" t="str">
            <v>Flat No. 305</v>
          </cell>
          <cell r="AD233" t="str">
            <v>Entry &amp; Passage</v>
          </cell>
          <cell r="AE233" t="str">
            <v>Open Space &amp; Road</v>
          </cell>
          <cell r="AF233">
            <v>0.13500000000000001</v>
          </cell>
          <cell r="AG233">
            <v>132</v>
          </cell>
          <cell r="AH233" t="str">
            <v>6,50,664.00</v>
          </cell>
          <cell r="AI233" t="str">
            <v>Rupees Six Lakhs Fifty Thousand Six Hundred Sixty Four Only</v>
          </cell>
          <cell r="AJ233">
            <v>44876</v>
          </cell>
          <cell r="AK233">
            <v>44876</v>
          </cell>
          <cell r="AL233" t="str">
            <v>1. Gitaben Ashokbhai Rajput 2. Ashokbhai Rajput</v>
          </cell>
          <cell r="AM233" t="str">
            <v>Yes</v>
          </cell>
          <cell r="AN233" t="str">
            <v>Gujrat</v>
          </cell>
          <cell r="AO233">
            <v>44900</v>
          </cell>
          <cell r="AP233" t="str">
            <v>Financial Express</v>
          </cell>
          <cell r="AQ233" t="str">
            <v>Financial Express</v>
          </cell>
          <cell r="AR233">
            <v>44961</v>
          </cell>
          <cell r="AS233" t="str">
            <v>To be Symbolic</v>
          </cell>
          <cell r="AX233" t="str">
            <v>Not Mature</v>
          </cell>
          <cell r="BI233" t="str">
            <v>13(4) Symbolic in Process</v>
          </cell>
          <cell r="BM233">
            <v>6.1457600000000001</v>
          </cell>
          <cell r="CE233" t="str">
            <v>NPA</v>
          </cell>
          <cell r="CF233" t="str">
            <v>NPA</v>
          </cell>
          <cell r="CG233" t="str">
            <v>NPA</v>
          </cell>
          <cell r="CH233" t="str">
            <v>NPA</v>
          </cell>
          <cell r="CK233" t="str">
            <v>SUBSTD</v>
          </cell>
          <cell r="CL233" t="str">
            <v>SUBSTD</v>
          </cell>
          <cell r="CM233" t="str">
            <v>SUBSTD</v>
          </cell>
          <cell r="CN233" t="str">
            <v>SUBSTD</v>
          </cell>
          <cell r="CO233" t="str">
            <v>SUBSTD</v>
          </cell>
          <cell r="CU233" t="str">
            <v>NPA</v>
          </cell>
          <cell r="CV233" t="str">
            <v>NPA</v>
          </cell>
        </row>
        <row r="234">
          <cell r="B234" t="str">
            <v>8000HL001016506</v>
          </cell>
          <cell r="C234" t="str">
            <v>8000HL001016506</v>
          </cell>
          <cell r="D234" t="str">
            <v>ABDAHL000009639</v>
          </cell>
          <cell r="E234" t="str">
            <v>Housing Loan</v>
          </cell>
          <cell r="F234" t="str">
            <v>AHFPL/SARF 13(2)/8000HL001016506/Nov-22/231</v>
          </cell>
          <cell r="G234">
            <v>44873</v>
          </cell>
          <cell r="H234" t="str">
            <v>GJ _Chirag</v>
          </cell>
          <cell r="I234" t="str">
            <v>GJ</v>
          </cell>
          <cell r="J234" t="str">
            <v>Ahmedabad</v>
          </cell>
          <cell r="K234" t="str">
            <v>Sangramsingh Harivilassingh kushwah</v>
          </cell>
          <cell r="L234" t="str">
            <v>A/37, Prerna Bunglows, Shivaji Chowk, 100 Ft Road, New Naroda, Ahmedabad - 382345</v>
          </cell>
          <cell r="M234" t="str">
            <v>Rekhadevi Sangramsingh Kushwah</v>
          </cell>
          <cell r="N234" t="str">
            <v>A/37, Prerna Bunglows, Shivaji Chowk, 100 Ft Road, New Naroda, Ahmedabad - 382345</v>
          </cell>
          <cell r="O234" t="str">
            <v xml:space="preserve"> </v>
          </cell>
          <cell r="P234" t="str">
            <v/>
          </cell>
          <cell r="Q234" t="str">
            <v/>
          </cell>
          <cell r="R234" t="str">
            <v/>
          </cell>
          <cell r="S234" t="str">
            <v/>
          </cell>
          <cell r="T234" t="str">
            <v/>
          </cell>
          <cell r="U234">
            <v>43537</v>
          </cell>
          <cell r="V234">
            <v>43536</v>
          </cell>
          <cell r="W234">
            <v>3000000</v>
          </cell>
          <cell r="X234">
            <v>3000000</v>
          </cell>
          <cell r="Y234" t="str">
            <v>Unit No.A-43, Prerna Bunglows, Shivaji Chowk, Bapasitaram Chowk Road, New Naroda, Ahmedabad 382340</v>
          </cell>
          <cell r="Z234" t="str">
            <v>All that peace and Parcel of Tenement No. A/43 (Admeasuring about 60 Sq. mtrs Plot area &amp; 53.75 Sq. mtrs) Prerana Bungalows, Gautam Swaminagar Naroda Co op Housing Society Ltd, Survey No. 854, 855, 856 &amp; 849/1 Paiki Mouje Naroda, Taluka Asarva, Dist &amp; Sub District Ahmedabad.</v>
          </cell>
          <cell r="AA234" t="str">
            <v>Which is bounded as under :-</v>
          </cell>
          <cell r="AB234" t="str">
            <v>Parshwanath Road</v>
          </cell>
          <cell r="AC234" t="str">
            <v>Unit No. A/44</v>
          </cell>
          <cell r="AD234" t="str">
            <v>Sanket Shoping Centre</v>
          </cell>
          <cell r="AE234" t="str">
            <v>Unit No. A/42</v>
          </cell>
          <cell r="AF234">
            <v>0.13</v>
          </cell>
          <cell r="AG234">
            <v>84</v>
          </cell>
          <cell r="AH234" t="str">
            <v>24,56,714.00</v>
          </cell>
          <cell r="AI234" t="str">
            <v>Rupees Twenty Four Lakhs Fifty Six Thousand Seven Hundred Fourteen Only</v>
          </cell>
          <cell r="AJ234">
            <v>44876</v>
          </cell>
          <cell r="AK234">
            <v>44876</v>
          </cell>
          <cell r="AL234" t="str">
            <v>1. Sangramsingh Harivilassingh kushwah</v>
          </cell>
          <cell r="AM234" t="str">
            <v>Yes</v>
          </cell>
          <cell r="AN234" t="str">
            <v>Gujrat</v>
          </cell>
          <cell r="AO234">
            <v>44900</v>
          </cell>
          <cell r="AP234" t="str">
            <v>Financial Express</v>
          </cell>
          <cell r="AQ234" t="str">
            <v>Financial Express</v>
          </cell>
          <cell r="AR234">
            <v>44961</v>
          </cell>
          <cell r="AS234" t="str">
            <v>Resolved</v>
          </cell>
          <cell r="AX234" t="str">
            <v>Resolved</v>
          </cell>
          <cell r="BI234" t="str">
            <v>Resolved - Before 31st Dec</v>
          </cell>
          <cell r="BJ234" t="str">
            <v>Before 31st Dec'22</v>
          </cell>
          <cell r="BK234" t="str">
            <v>13(2) Publication Done</v>
          </cell>
          <cell r="BM234">
            <v>22.66309</v>
          </cell>
          <cell r="CE234" t="str">
            <v>Zero</v>
          </cell>
          <cell r="CF234" t="str">
            <v>1st</v>
          </cell>
          <cell r="CG234" t="str">
            <v>1st</v>
          </cell>
          <cell r="CH234" t="str">
            <v>Non - NPA</v>
          </cell>
          <cell r="CK234" t="str">
            <v>SUBSTD</v>
          </cell>
          <cell r="CM234" t="str">
            <v>Closed / Normalised</v>
          </cell>
          <cell r="CN234" t="str">
            <v>Closed / Reguler A/c</v>
          </cell>
          <cell r="CO234" t="str">
            <v>REGULAR</v>
          </cell>
          <cell r="CR234">
            <v>198000</v>
          </cell>
          <cell r="CT234">
            <v>54600</v>
          </cell>
          <cell r="CU234" t="str">
            <v>1st</v>
          </cell>
          <cell r="CV234" t="str">
            <v>2nd</v>
          </cell>
        </row>
        <row r="235">
          <cell r="B235" t="str">
            <v>8010HL001016670</v>
          </cell>
          <cell r="C235" t="str">
            <v>8010HL001016670</v>
          </cell>
          <cell r="D235" t="str">
            <v>SURAHL000011110</v>
          </cell>
          <cell r="E235" t="str">
            <v>Housing Loan</v>
          </cell>
          <cell r="F235" t="str">
            <v>AHFPL/SARF 13(2)/8010HL001016670/Nov-22/232</v>
          </cell>
          <cell r="G235">
            <v>44873</v>
          </cell>
          <cell r="H235" t="str">
            <v>GJ _Chirag</v>
          </cell>
          <cell r="I235" t="str">
            <v>GJ</v>
          </cell>
          <cell r="J235" t="str">
            <v>Surat</v>
          </cell>
          <cell r="K235" t="str">
            <v>Dibakar Haribandhu Nayak</v>
          </cell>
          <cell r="L235" t="str">
            <v>Gr Floor Plot No 8 Atalji Nagar Ashwini Kumar Road Katargam Surat 398008</v>
          </cell>
          <cell r="M235" t="str">
            <v>Kamini Dibakar Nayak</v>
          </cell>
          <cell r="N235" t="str">
            <v>Gr Floor Plot No 8 Atalji Nagar Ashwini Kumar Road Katargam Surat 398008</v>
          </cell>
          <cell r="O235" t="str">
            <v xml:space="preserve"> </v>
          </cell>
          <cell r="P235" t="str">
            <v/>
          </cell>
          <cell r="Q235" t="str">
            <v/>
          </cell>
          <cell r="R235" t="str">
            <v/>
          </cell>
          <cell r="S235" t="str">
            <v/>
          </cell>
          <cell r="T235" t="str">
            <v/>
          </cell>
          <cell r="U235">
            <v>43707</v>
          </cell>
          <cell r="V235">
            <v>43706</v>
          </cell>
          <cell r="W235">
            <v>600848</v>
          </cell>
          <cell r="X235">
            <v>600848</v>
          </cell>
          <cell r="Y235" t="str">
            <v>Flat No. 206, 2nd Floor, Rudra Residency in Shiv Residency- 1, Besides Sahjanand Residency, Near Shiv Residency- 2, Tantithaiya Village Road, Village: Tantithaiya, Sub. Dist. Palsana, Dist. Surat. 394327.</v>
          </cell>
          <cell r="Z235" t="str">
            <v>All that peace and Parcel of Immovable property Flat No. 206, on the 2nd Floor of the Building known as Rudra Residency situated at Tantithaiya bearing Revenue Survey No. 364/1B, Block No. 315 Paiki Plot Nos. 44 to 48 of the society known as Shiv Residency Vibhag - 1 of Village Tantithaiya, Taluka Palsana, District Surat admeasuring about 540.00 Square Feet i.e. 50.42 Square Meter (Super Built up area) and 296 Square Feet i.e. 27.15 Square Meters ( Built up area) along with undivided proportionate share in the said land admeasuring about 5.72 Square meter</v>
          </cell>
          <cell r="AA235" t="str">
            <v>Which is bounded as under :-</v>
          </cell>
          <cell r="AB235" t="str">
            <v>Flat No. 205</v>
          </cell>
          <cell r="AC235" t="str">
            <v>Society Road</v>
          </cell>
          <cell r="AD235" t="str">
            <v>Entry &amp; Passage</v>
          </cell>
          <cell r="AE235" t="str">
            <v>Society Road</v>
          </cell>
          <cell r="AF235">
            <v>0.13500000000000001</v>
          </cell>
          <cell r="AG235">
            <v>240</v>
          </cell>
          <cell r="AH235" t="str">
            <v>4,00,288.00</v>
          </cell>
          <cell r="AI235" t="str">
            <v>Rupees Four Lakhs Two Hundred Eighty Eight Only</v>
          </cell>
          <cell r="AJ235">
            <v>44876</v>
          </cell>
          <cell r="AK235">
            <v>44876</v>
          </cell>
          <cell r="AL235" t="str">
            <v>1. Kamini Dibakar Nayak 2. Dibakar Haribandhu Nayak</v>
          </cell>
          <cell r="AM235" t="str">
            <v>Yes</v>
          </cell>
          <cell r="AN235" t="str">
            <v>Gujrat</v>
          </cell>
          <cell r="AO235">
            <v>44900</v>
          </cell>
          <cell r="AP235" t="str">
            <v>Financial Express</v>
          </cell>
          <cell r="AQ235" t="str">
            <v>Financial Express</v>
          </cell>
          <cell r="AR235">
            <v>44961</v>
          </cell>
          <cell r="AS235" t="str">
            <v>To be Symbolic</v>
          </cell>
          <cell r="AX235" t="str">
            <v>Not Mature</v>
          </cell>
          <cell r="BI235" t="str">
            <v>13(4) Symbolic in Process</v>
          </cell>
          <cell r="BM235">
            <v>3.7907999999999999</v>
          </cell>
          <cell r="CE235" t="str">
            <v>NPA</v>
          </cell>
          <cell r="CF235" t="str">
            <v>NPA</v>
          </cell>
          <cell r="CG235" t="str">
            <v>NPA</v>
          </cell>
          <cell r="CH235" t="str">
            <v>NPA</v>
          </cell>
          <cell r="CK235" t="str">
            <v>SUBSTD</v>
          </cell>
          <cell r="CL235" t="str">
            <v>SUBSTD</v>
          </cell>
          <cell r="CM235" t="str">
            <v>SUBSTD</v>
          </cell>
          <cell r="CN235" t="str">
            <v>SUBSTD</v>
          </cell>
          <cell r="CO235" t="str">
            <v>SUBSTD</v>
          </cell>
          <cell r="CR235">
            <v>4819</v>
          </cell>
          <cell r="CS235">
            <v>9638</v>
          </cell>
          <cell r="CU235" t="str">
            <v>NPA</v>
          </cell>
          <cell r="CV235" t="str">
            <v>NPA</v>
          </cell>
        </row>
        <row r="236">
          <cell r="B236" t="str">
            <v>8010HL001016679</v>
          </cell>
          <cell r="C236" t="str">
            <v>8010HL001016679</v>
          </cell>
          <cell r="D236" t="str">
            <v>SURAHL000011097</v>
          </cell>
          <cell r="E236" t="str">
            <v>Housing Loan</v>
          </cell>
          <cell r="F236" t="str">
            <v>AHFPL/SARF 13(2)/8010HL001016679/Nov-22/233</v>
          </cell>
          <cell r="G236">
            <v>44873</v>
          </cell>
          <cell r="H236" t="str">
            <v>GJ _Chirag</v>
          </cell>
          <cell r="I236" t="str">
            <v>GJ</v>
          </cell>
          <cell r="J236" t="str">
            <v>Surat</v>
          </cell>
          <cell r="K236" t="str">
            <v>Manojkumar Mohanlal Rajpurohit</v>
          </cell>
          <cell r="L236" t="str">
            <v>71 Ishver Nagar Co Op Bank Ho Soc L H Road Katanj  Nr Renuka Bhavan Surat 395006</v>
          </cell>
          <cell r="M236" t="str">
            <v>Bhavnadevi Manojkumar Rajpurohit</v>
          </cell>
          <cell r="N236" t="str">
            <v>71 Ishver Nagar Co Op Bank Ho Soc L H Road Katanj Nr Renuka Bhavan Surat 395006</v>
          </cell>
          <cell r="O236" t="str">
            <v xml:space="preserve"> </v>
          </cell>
          <cell r="P236" t="str">
            <v/>
          </cell>
          <cell r="Q236" t="str">
            <v/>
          </cell>
          <cell r="R236" t="str">
            <v/>
          </cell>
          <cell r="S236" t="str">
            <v/>
          </cell>
          <cell r="T236" t="str">
            <v/>
          </cell>
          <cell r="U236">
            <v>43675</v>
          </cell>
          <cell r="V236">
            <v>43672</v>
          </cell>
          <cell r="W236">
            <v>1064317</v>
          </cell>
          <cell r="X236">
            <v>1064317</v>
          </cell>
          <cell r="Y236" t="str">
            <v>Flat No. 105, 1St Floor, “Dhanlaxmi Residency”, Plot No. 24, Sunshine Farm, Beside Ram Nagar Society, Nr. Surat – Bardoli Road, Antroli, Surat. 394325</v>
          </cell>
          <cell r="Z236" t="str">
            <v>All that peace and parcel of Immovable property Flat No. 105, on the 1st Floor of the building known as Dhanlaxmi Residency situated at Antroli bearing Revenue Survey No. 8, 10 Block No. 6 Paiki 2 and 6 Paiki 3, Plot No. 24 of Village Antroli, Taluka Palsana, District Surat admeasuring about 750.00 Square Feet i.e. 69.70 Square Meters ( Super Built up area) and 434.00 Square Feet i.e. 40.33 Square Meters ( Built up area) along with undivided proportionate share in the said land admeasuring about 10.70 Square Meters.</v>
          </cell>
          <cell r="AA236" t="str">
            <v>Which is bounded as under :-</v>
          </cell>
          <cell r="AB236" t="str">
            <v>Mali Samaj Wadi</v>
          </cell>
          <cell r="AC236" t="str">
            <v>Passage</v>
          </cell>
          <cell r="AD236" t="str">
            <v>Flat No. 104</v>
          </cell>
          <cell r="AE236" t="str">
            <v>Flat No. 106</v>
          </cell>
          <cell r="AF236">
            <v>0.13500000000000001</v>
          </cell>
          <cell r="AG236">
            <v>240</v>
          </cell>
          <cell r="AH236" t="str">
            <v>8,44,213.00</v>
          </cell>
          <cell r="AI236" t="str">
            <v>Rupees Eight Lakhs Forty Four Thousand Two Hundred Thirteen Only</v>
          </cell>
          <cell r="AJ236">
            <v>44876</v>
          </cell>
          <cell r="AK236">
            <v>44876</v>
          </cell>
          <cell r="AL236" t="str">
            <v>1. Bhavanadevi Manojkumar</v>
          </cell>
          <cell r="AM236" t="str">
            <v>Yes</v>
          </cell>
          <cell r="AN236" t="str">
            <v>Gujrat</v>
          </cell>
          <cell r="AO236">
            <v>44900</v>
          </cell>
          <cell r="AP236" t="str">
            <v>Financial Express</v>
          </cell>
          <cell r="AQ236" t="str">
            <v>Financial Express</v>
          </cell>
          <cell r="AR236">
            <v>44961</v>
          </cell>
          <cell r="AS236" t="str">
            <v>Resolved</v>
          </cell>
          <cell r="AX236" t="str">
            <v>Resolved</v>
          </cell>
          <cell r="BI236" t="str">
            <v>Resolved - On Jan'23</v>
          </cell>
          <cell r="BJ236" t="str">
            <v>Jan'23</v>
          </cell>
          <cell r="BK236" t="str">
            <v>13(2) Publication Done</v>
          </cell>
          <cell r="BM236">
            <v>7.9498499999999996</v>
          </cell>
          <cell r="CE236" t="str">
            <v>NPA</v>
          </cell>
          <cell r="CF236" t="str">
            <v>NPA</v>
          </cell>
          <cell r="CG236" t="str">
            <v>Zero</v>
          </cell>
          <cell r="CH236" t="str">
            <v>NPA</v>
          </cell>
          <cell r="CK236" t="str">
            <v>SUBSTD</v>
          </cell>
          <cell r="CL236" t="str">
            <v>SUBSTD</v>
          </cell>
          <cell r="CM236" t="str">
            <v>SUBSTD</v>
          </cell>
          <cell r="CN236" t="str">
            <v>Closed / Reguler A/c</v>
          </cell>
          <cell r="CO236" t="str">
            <v>REGULAR</v>
          </cell>
          <cell r="CR236">
            <v>33000</v>
          </cell>
          <cell r="CS236">
            <v>33000</v>
          </cell>
          <cell r="CT236">
            <v>30737</v>
          </cell>
          <cell r="CU236" t="str">
            <v>NPA</v>
          </cell>
          <cell r="CV236" t="str">
            <v>Zero</v>
          </cell>
        </row>
        <row r="237">
          <cell r="B237" t="str">
            <v>8010HL001042624</v>
          </cell>
          <cell r="C237" t="str">
            <v>8010HL001042624</v>
          </cell>
          <cell r="E237" t="str">
            <v>Housing Loan</v>
          </cell>
          <cell r="F237" t="str">
            <v>AHFPL/SARF 13(2)/8010HL001042624/Nov-22/234</v>
          </cell>
          <cell r="G237">
            <v>44873</v>
          </cell>
          <cell r="H237" t="str">
            <v>GJ _Chirag</v>
          </cell>
          <cell r="I237" t="str">
            <v>GJ</v>
          </cell>
          <cell r="J237" t="str">
            <v>Surat</v>
          </cell>
          <cell r="K237" t="str">
            <v>Santosh Tejbahadur Verma</v>
          </cell>
          <cell r="L237" t="str">
            <v>114 Radhe Krishna Residency Shivdhara Society , Nr. Krishna School, Jolva, Surat 394305</v>
          </cell>
          <cell r="M237" t="str">
            <v>Sangeeta Santosh Verma</v>
          </cell>
          <cell r="N237" t="str">
            <v>114 Radhe Krishna Residency Shivdhara Society , Nr. Krishna School, Jolva, Surat 394305</v>
          </cell>
          <cell r="O237" t="str">
            <v xml:space="preserve"> </v>
          </cell>
          <cell r="P237" t="str">
            <v/>
          </cell>
          <cell r="Q237" t="str">
            <v/>
          </cell>
          <cell r="R237" t="str">
            <v/>
          </cell>
          <cell r="S237" t="str">
            <v/>
          </cell>
          <cell r="T237" t="str">
            <v/>
          </cell>
          <cell r="U237">
            <v>44436</v>
          </cell>
          <cell r="V237">
            <v>44432</v>
          </cell>
          <cell r="W237">
            <v>580641</v>
          </cell>
          <cell r="X237">
            <v>580641</v>
          </cell>
          <cell r="Y237" t="str">
            <v>Flat No-114, 1st Loor, Radhe Krishna Residency Under Shivdhara Residency Vibhag-1, Jolva, Surat, 394305</v>
          </cell>
          <cell r="Z237" t="str">
            <v>All that peace and Parcel of Immovable property Flat No. 114 on the 1st Floor of the building known as Radhe Krishna Residency situated at Jolva bearing Revenue Survey No. 70, Block No. 92, Paiki Plot No. 1 to 7 of the society known as Shivdhara Residency Vibhag -1, of Village Jolva, Taluka Palsana, District - Surat, admeasuring about 539.98 Square Feet (Super Built up area) and 296.99 Square Feet i.e. 27.60 Square meters (Built up area) along with undivided proportionate share in the said land for Road and COP admeasuring about 8.28 Square Meters</v>
          </cell>
          <cell r="AA237" t="str">
            <v>Which is bounded as under :-</v>
          </cell>
          <cell r="AB237" t="str">
            <v>Open Space &amp; Stair</v>
          </cell>
          <cell r="AC237" t="str">
            <v>Entry &amp; Passage</v>
          </cell>
          <cell r="AD237" t="str">
            <v>Flat No. 113</v>
          </cell>
          <cell r="AE237" t="str">
            <v>Lift &amp; Stair</v>
          </cell>
          <cell r="AF237">
            <v>0.13500000000000001</v>
          </cell>
          <cell r="AG237">
            <v>240</v>
          </cell>
          <cell r="AH237" t="str">
            <v>6,14,090.00</v>
          </cell>
          <cell r="AI237" t="str">
            <v>Rupees Six Lakhs Fourteen Thousand Ninety Only</v>
          </cell>
          <cell r="AJ237">
            <v>44876</v>
          </cell>
          <cell r="AK237">
            <v>44876</v>
          </cell>
          <cell r="AL237" t="str">
            <v>1. Sangeeta Santosh Verma</v>
          </cell>
          <cell r="AM237" t="str">
            <v>Yes</v>
          </cell>
          <cell r="AN237" t="str">
            <v>Gujrat</v>
          </cell>
          <cell r="AO237">
            <v>44900</v>
          </cell>
          <cell r="AP237" t="str">
            <v>Financial Express</v>
          </cell>
          <cell r="AQ237" t="str">
            <v>Financial Express</v>
          </cell>
          <cell r="AR237">
            <v>44961</v>
          </cell>
          <cell r="AS237" t="str">
            <v>To be Symbolic</v>
          </cell>
          <cell r="AX237" t="str">
            <v>Not Mature</v>
          </cell>
          <cell r="BI237" t="str">
            <v>13(4) Symbolic in Process</v>
          </cell>
          <cell r="BM237">
            <v>5.75509</v>
          </cell>
          <cell r="CE237" t="str">
            <v>NPA</v>
          </cell>
          <cell r="CF237" t="str">
            <v>NPA</v>
          </cell>
          <cell r="CG237" t="str">
            <v>NPA</v>
          </cell>
          <cell r="CH237" t="str">
            <v>NPA</v>
          </cell>
          <cell r="CK237" t="str">
            <v>SUBSTD</v>
          </cell>
          <cell r="CL237" t="str">
            <v>SUBSTD</v>
          </cell>
          <cell r="CM237" t="str">
            <v>SUBSTD</v>
          </cell>
          <cell r="CN237" t="str">
            <v>SUBSTD</v>
          </cell>
          <cell r="CO237" t="str">
            <v>SUBSTD</v>
          </cell>
          <cell r="CU237" t="str">
            <v>NPA</v>
          </cell>
          <cell r="CV237" t="str">
            <v>NPA</v>
          </cell>
        </row>
        <row r="238">
          <cell r="B238" t="str">
            <v>8010HL001064625</v>
          </cell>
          <cell r="C238" t="str">
            <v>8010HL001064625</v>
          </cell>
          <cell r="E238" t="str">
            <v>Housing Loan</v>
          </cell>
          <cell r="F238" t="str">
            <v>AHFPL/SARF 13(2)/8010HL001064625/Nov-22/235</v>
          </cell>
          <cell r="G238">
            <v>44873</v>
          </cell>
          <cell r="H238" t="str">
            <v>Mumbai_Gauresh</v>
          </cell>
          <cell r="I238" t="str">
            <v>MH</v>
          </cell>
          <cell r="J238" t="str">
            <v>Virar</v>
          </cell>
          <cell r="K238" t="str">
            <v>Mohd Ramzan Hanif Shaikh</v>
          </cell>
          <cell r="L238" t="str">
            <v>Room No 01 Grauond Floor Uttan Muthagaon Kumbharwada Uttan Road Mira Bhayander East Thane Thane 401106</v>
          </cell>
          <cell r="M238" t="str">
            <v>Khateja Hanif Shaikh</v>
          </cell>
          <cell r="N238" t="str">
            <v>Room No 01 Grauond Floor Uttan Muthagaon  Kumbharwada Uttan Road Mira  Bhayander East Thane Thane 401106</v>
          </cell>
          <cell r="O238" t="str">
            <v xml:space="preserve"> </v>
          </cell>
          <cell r="P238" t="str">
            <v/>
          </cell>
          <cell r="Q238" t="str">
            <v/>
          </cell>
          <cell r="R238" t="str">
            <v/>
          </cell>
          <cell r="S238" t="str">
            <v/>
          </cell>
          <cell r="T238" t="str">
            <v/>
          </cell>
          <cell r="U238">
            <v>44648</v>
          </cell>
          <cell r="V238">
            <v>44638</v>
          </cell>
          <cell r="W238">
            <v>1308507</v>
          </cell>
          <cell r="X238">
            <v>1308507</v>
          </cell>
          <cell r="Y238" t="str">
            <v>Amalgamated Flat No. 301 And Flat No.302, Third Floor, Sea Sand Appartment, C.S. No. 27, Hissa No. 02, Village Uttan At Kadaipada, Pali Road, Uttan Village, Bhayander (West), Tal. &amp; Dist. Thane – 401 106.</v>
          </cell>
          <cell r="Z238" t="str">
            <v>All that peace and Parcel of Flat No. 301/302 , admeasuring 26.39 Sq. Meters Built up area on 3rd Floor, in A Wing in the building known as Sea sand Apartment constructed on land bearing Survey No. 27 , Hissa No. 2, lying being and situated at Village Uttan Taluka &amp; District Thane.</v>
          </cell>
          <cell r="AA238" t="str">
            <v>Which is bounded as under :-</v>
          </cell>
          <cell r="AB238" t="str">
            <v>Kuber Building</v>
          </cell>
          <cell r="AC238" t="str">
            <v>Internal Road</v>
          </cell>
          <cell r="AD238" t="str">
            <v>Harmony CHSL</v>
          </cell>
          <cell r="AE238" t="str">
            <v>Open Plot</v>
          </cell>
          <cell r="AF238">
            <v>0.12</v>
          </cell>
          <cell r="AG238">
            <v>240</v>
          </cell>
          <cell r="AH238" t="str">
            <v>13,67,727.00</v>
          </cell>
          <cell r="AI238" t="str">
            <v>Rupees Thirteen Lakhs Sixty Seven Thousand Seven Hundred Twenty Seven Only</v>
          </cell>
          <cell r="AJ238">
            <v>44876</v>
          </cell>
          <cell r="AK238">
            <v>44876</v>
          </cell>
          <cell r="AL238" t="str">
            <v>1. Ramzan Mohammed Hanif Shaikh 2. Khatija Hanif Shaikh</v>
          </cell>
          <cell r="AM238" t="str">
            <v>Yes</v>
          </cell>
          <cell r="AN238" t="str">
            <v>Mumbai</v>
          </cell>
          <cell r="AO238">
            <v>44900</v>
          </cell>
          <cell r="AP238" t="str">
            <v>Free Press Journal</v>
          </cell>
          <cell r="AQ238" t="str">
            <v>Nav Shakti</v>
          </cell>
          <cell r="AR238">
            <v>44961</v>
          </cell>
          <cell r="AS238" t="str">
            <v>To be Symbolic</v>
          </cell>
          <cell r="AX238" t="str">
            <v>Not Mature</v>
          </cell>
          <cell r="BI238" t="str">
            <v>13(4) Symbolic in Process</v>
          </cell>
          <cell r="BM238">
            <v>13.044980000000001</v>
          </cell>
          <cell r="CE238" t="str">
            <v>NPA</v>
          </cell>
          <cell r="CF238" t="str">
            <v>NPA</v>
          </cell>
          <cell r="CG238" t="str">
            <v>2nd</v>
          </cell>
          <cell r="CH238" t="str">
            <v>NPA</v>
          </cell>
          <cell r="CK238" t="str">
            <v>SUBSTD</v>
          </cell>
          <cell r="CL238" t="str">
            <v>SUBSTD</v>
          </cell>
          <cell r="CM238" t="str">
            <v>SUBSTD</v>
          </cell>
          <cell r="CN238" t="str">
            <v>SUBSTD</v>
          </cell>
          <cell r="CO238" t="str">
            <v>SUBSTD</v>
          </cell>
          <cell r="CR238">
            <v>30664</v>
          </cell>
          <cell r="CS238">
            <v>15322</v>
          </cell>
          <cell r="CT238">
            <v>15322</v>
          </cell>
          <cell r="CU238" t="str">
            <v>NPA</v>
          </cell>
          <cell r="CV238" t="str">
            <v>3rd</v>
          </cell>
        </row>
        <row r="239">
          <cell r="B239" t="str">
            <v>8020HL001019981</v>
          </cell>
          <cell r="C239" t="str">
            <v>8020HL001019981</v>
          </cell>
          <cell r="E239" t="str">
            <v>Housing Loan</v>
          </cell>
          <cell r="F239" t="str">
            <v>AHFPL/SARF 13(2)/8020HL001019981/Nov-22/236</v>
          </cell>
          <cell r="G239">
            <v>44873</v>
          </cell>
          <cell r="H239" t="str">
            <v>Mumbai_Gauresh</v>
          </cell>
          <cell r="I239" t="str">
            <v>MH</v>
          </cell>
          <cell r="J239" t="str">
            <v>Boisar</v>
          </cell>
          <cell r="K239" t="str">
            <v>Mangesh Gajanan Nimkande</v>
          </cell>
          <cell r="L239" t="str">
            <v>Flat No 405 D3 Shivam Vihar Aadarsh Nagar Solsumba Umargaon East Valsad Umargaon 396165</v>
          </cell>
          <cell r="M239" t="str">
            <v>Shital Mangesh Nimkande</v>
          </cell>
          <cell r="N239" t="str">
            <v>Flat No 405 D 3  Shivam Vihar Adarsh Nagar  Valsad Umargaon 396165</v>
          </cell>
          <cell r="O239" t="str">
            <v xml:space="preserve"> </v>
          </cell>
          <cell r="P239" t="str">
            <v/>
          </cell>
          <cell r="Q239" t="str">
            <v/>
          </cell>
          <cell r="R239" t="str">
            <v/>
          </cell>
          <cell r="S239" t="str">
            <v>Madan Shrinandan Jha</v>
          </cell>
          <cell r="T239" t="str">
            <v>D-3/402, Shivam Vihar app, Solsumba Valsad Gujarat 396165</v>
          </cell>
          <cell r="U239">
            <v>43893</v>
          </cell>
          <cell r="V239">
            <v>43892</v>
          </cell>
          <cell r="W239">
            <v>1580000</v>
          </cell>
          <cell r="X239">
            <v>1580000</v>
          </cell>
          <cell r="Y239" t="str">
            <v>Flat No. 406, 4th Floor, Building No. F2, Shivam Vihar, Off. Umargaon – Talasari Road, Umargaon (East), Village – Solsumba, Taluka – Umargaon &amp; Dist. Valsad, Gujarat – 396165.</v>
          </cell>
          <cell r="Z239" t="str">
            <v>All that peace and Parcel of Property being Flat no. F-2/406, admeasuring 727.00 Sq. fts equivalent to 67.56 Sq. Mtrs built up area situated on the Fourth Floor of the F-2, Building known as Shivam Vihar constructed on the N.A. Land bearing Survey No. 175/4/12 bearing New Survey No. 2083 admeasuring about 23471.00 Sq. Mtrs, situated at Solsumba, Tal - Umbergaon, Dist Valsad, Gujarata state.</v>
          </cell>
          <cell r="AA239" t="str">
            <v>Which is bounded as under :-</v>
          </cell>
          <cell r="AB239" t="str">
            <v>Building</v>
          </cell>
          <cell r="AC239" t="str">
            <v>Building No.F4</v>
          </cell>
          <cell r="AD239" t="str">
            <v>Swapnalok CHSL</v>
          </cell>
          <cell r="AE239" t="str">
            <v>Internal Road</v>
          </cell>
          <cell r="AF239">
            <v>0.125</v>
          </cell>
          <cell r="AG239">
            <v>240</v>
          </cell>
          <cell r="AH239" t="str">
            <v>16,37,494.00</v>
          </cell>
          <cell r="AI239" t="str">
            <v>Rupees Sixteen Lakhs Thirty Seven Thousand Four Hundred Ninety Four Only</v>
          </cell>
          <cell r="AJ239">
            <v>44876</v>
          </cell>
          <cell r="AK239">
            <v>44876</v>
          </cell>
          <cell r="AL239" t="str">
            <v>1. Mangesh Gajanan Nimkande</v>
          </cell>
          <cell r="AM239" t="str">
            <v>Resolved</v>
          </cell>
          <cell r="AR239">
            <v>61</v>
          </cell>
          <cell r="AS239" t="str">
            <v>Resolved</v>
          </cell>
          <cell r="AX239" t="str">
            <v>Resolved</v>
          </cell>
          <cell r="BI239" t="str">
            <v>Resolved - Before 31st Dec</v>
          </cell>
          <cell r="BJ239" t="str">
            <v>Before 31st Dec'22</v>
          </cell>
          <cell r="BK239" t="str">
            <v>13(2) Notice Issued</v>
          </cell>
          <cell r="BM239">
            <v>15.317589999999999</v>
          </cell>
          <cell r="CE239" t="str">
            <v>Zero</v>
          </cell>
          <cell r="CF239" t="str">
            <v>1st</v>
          </cell>
          <cell r="CG239" t="str">
            <v>2nd</v>
          </cell>
          <cell r="CH239" t="str">
            <v>Non - NPA</v>
          </cell>
          <cell r="CK239" t="str">
            <v>SUBSTD</v>
          </cell>
          <cell r="CM239" t="str">
            <v>Closed / Normalised</v>
          </cell>
          <cell r="CN239" t="str">
            <v>Closed / Reguler A/c</v>
          </cell>
          <cell r="CO239" t="str">
            <v>REGULAR</v>
          </cell>
          <cell r="CR239">
            <v>373357</v>
          </cell>
          <cell r="CS239">
            <v>15300</v>
          </cell>
          <cell r="CU239" t="str">
            <v>1st</v>
          </cell>
          <cell r="CV239" t="str">
            <v>2nd</v>
          </cell>
        </row>
        <row r="240">
          <cell r="B240" t="str">
            <v>8020HL001014929</v>
          </cell>
          <cell r="C240" t="str">
            <v>8020HL001014929</v>
          </cell>
          <cell r="D240" t="str">
            <v>KALAHL000018269</v>
          </cell>
          <cell r="E240" t="str">
            <v>Housing Loan</v>
          </cell>
          <cell r="F240" t="str">
            <v>AHFPL/SARF 13(2)/8020HL001014929/Nov-22/237</v>
          </cell>
          <cell r="G240">
            <v>44873</v>
          </cell>
          <cell r="H240" t="str">
            <v>Mumbai_Gauresh</v>
          </cell>
          <cell r="I240" t="str">
            <v>MH</v>
          </cell>
          <cell r="J240" t="str">
            <v>Kalyan</v>
          </cell>
          <cell r="K240" t="str">
            <v>Machindra Balkrishna Patil</v>
          </cell>
          <cell r="L240" t="str">
            <v>Home No.595, Post Johe, Pen Dist. Raigad Maharashtra 402107</v>
          </cell>
          <cell r="M240" t="str">
            <v>Sushama Eknath Jambhale</v>
          </cell>
          <cell r="N240" t="str">
            <v>Home No.595, Post Johe, Pen Dist. Raigad Maharashtra 402107</v>
          </cell>
          <cell r="O240" t="str">
            <v>Balkrishna Bhiku Patil</v>
          </cell>
          <cell r="P240" t="str">
            <v>Home No.595, Post Johe, Pen Dist. Raigad Maharashtra 402107</v>
          </cell>
          <cell r="Q240" t="str">
            <v/>
          </cell>
          <cell r="R240" t="str">
            <v/>
          </cell>
          <cell r="S240" t="str">
            <v/>
          </cell>
          <cell r="T240" t="str">
            <v/>
          </cell>
          <cell r="U240">
            <v>43544</v>
          </cell>
          <cell r="V240">
            <v>43536</v>
          </cell>
          <cell r="W240">
            <v>1500000</v>
          </cell>
          <cell r="X240">
            <v>1500000</v>
          </cell>
          <cell r="Y240" t="str">
            <v>House No. 595, Johe, Urnoli Pen Road, Pen, District: Raigad, 402107</v>
          </cell>
          <cell r="Z240" t="str">
            <v>All that peace and parcel of House No. 595, admeasuring 1118.25 Square Feet (Built Up area) being lying and situated in Village Khar Dutarfa boril, Taluka Pen, District Raigad, within the limits of Group Grampanchayat Johe.</v>
          </cell>
          <cell r="AA240" t="str">
            <v>Which is bounded as under :-</v>
          </cell>
          <cell r="AB240" t="str">
            <v>House</v>
          </cell>
          <cell r="AC240" t="str">
            <v>House</v>
          </cell>
          <cell r="AD240" t="str">
            <v>House/Open Plot</v>
          </cell>
          <cell r="AE240" t="str">
            <v>Urnoli Pen Road</v>
          </cell>
          <cell r="AF240">
            <v>0.13</v>
          </cell>
          <cell r="AG240">
            <v>240</v>
          </cell>
          <cell r="AH240" t="str">
            <v>15,35,413.00</v>
          </cell>
          <cell r="AI240" t="str">
            <v>Rupees Fifteen Lakhs Thirty Five Thousand Four Hundred Thirteen Only</v>
          </cell>
          <cell r="AJ240">
            <v>44876</v>
          </cell>
          <cell r="AK240">
            <v>44876</v>
          </cell>
          <cell r="AL240" t="str">
            <v>1. Machindra Balkrishna Patil 2. Balkrishna Bhiku Patil 3. Sushama Machindra Patil</v>
          </cell>
          <cell r="AM240" t="str">
            <v>Resolved</v>
          </cell>
          <cell r="AR240">
            <v>61</v>
          </cell>
          <cell r="AS240" t="str">
            <v>Resolved</v>
          </cell>
          <cell r="AX240" t="str">
            <v>Resolved</v>
          </cell>
          <cell r="BI240" t="str">
            <v>Resolved - Before 31st Dec</v>
          </cell>
          <cell r="BJ240" t="str">
            <v>Before 31st Dec'22</v>
          </cell>
          <cell r="BK240" t="str">
            <v>13(2) Notice Issued</v>
          </cell>
          <cell r="BM240">
            <v>14.66394</v>
          </cell>
          <cell r="CE240" t="str">
            <v>Zero</v>
          </cell>
          <cell r="CF240" t="str">
            <v>Zero</v>
          </cell>
          <cell r="CG240" t="str">
            <v>Zero</v>
          </cell>
          <cell r="CH240" t="str">
            <v>Non - NPA</v>
          </cell>
          <cell r="CK240" t="str">
            <v>SUBSTD</v>
          </cell>
          <cell r="CM240" t="str">
            <v>Closed / Normalised</v>
          </cell>
          <cell r="CN240" t="str">
            <v>Closed / Reguler A/c</v>
          </cell>
          <cell r="CO240" t="str">
            <v>REGULAR</v>
          </cell>
          <cell r="CR240">
            <v>87000</v>
          </cell>
          <cell r="CS240">
            <v>18186</v>
          </cell>
          <cell r="CT240">
            <v>18133</v>
          </cell>
          <cell r="CU240" t="str">
            <v>Zero</v>
          </cell>
          <cell r="CV240" t="str">
            <v>Zero</v>
          </cell>
        </row>
        <row r="241">
          <cell r="B241" t="str">
            <v>801LAP001050888</v>
          </cell>
          <cell r="C241" t="str">
            <v>801LAP001050888</v>
          </cell>
          <cell r="E241" t="str">
            <v>Loan Against Property</v>
          </cell>
          <cell r="F241" t="str">
            <v>AHFPL/SARF 13(2)/801LAP001050888/Nov-22/238</v>
          </cell>
          <cell r="G241">
            <v>44873</v>
          </cell>
          <cell r="H241" t="str">
            <v>Mumbai_Gauresh</v>
          </cell>
          <cell r="I241" t="str">
            <v>MH</v>
          </cell>
          <cell r="J241" t="str">
            <v>Virar</v>
          </cell>
          <cell r="K241" t="str">
            <v>Sayamdhar  Parasnath Mishra</v>
          </cell>
          <cell r="L241" t="str">
            <v>Flat No 105, C Bldg, Madhu Mohan Apts No 1 , B P Cross Road and Shiv Shakti Road, Kharigaon Bhayandar E  Thane 401105</v>
          </cell>
          <cell r="M241" t="str">
            <v>Manorama  Devi</v>
          </cell>
          <cell r="N241" t="str">
            <v>Flat No 105, C Bldg, Madhu Mohan Apts No 1 , B P Cross Road and Shiv Shakti Road, Kharigaon Bhayandar E  Thane 401105</v>
          </cell>
          <cell r="O241" t="str">
            <v xml:space="preserve"> </v>
          </cell>
          <cell r="P241" t="str">
            <v/>
          </cell>
          <cell r="Q241" t="str">
            <v/>
          </cell>
          <cell r="R241" t="str">
            <v/>
          </cell>
          <cell r="S241" t="str">
            <v/>
          </cell>
          <cell r="T241" t="str">
            <v/>
          </cell>
          <cell r="U241">
            <v>44554</v>
          </cell>
          <cell r="V241">
            <v>44538</v>
          </cell>
          <cell r="W241">
            <v>650000</v>
          </cell>
          <cell r="X241">
            <v>650000</v>
          </cell>
          <cell r="Y241" t="str">
            <v>Flat No. 105 1st Floor C- Building, Madhumohan Chsl Na B.P. Cross Road No. 4 Old S, No. 115, New S. No. 110, Hissa No.7 Khari Amba Mata Temple Bhayandar- East, Taluka Thane Maharashtra 401105</v>
          </cell>
          <cell r="Z241" t="str">
            <v>All that peace and parcel of Flat No. C-105, area admeasuring 445 sq. ft, Super Built up area on the 1st Floor, in the Building known as Madhu Mohan Apartment, &amp; Society known as Madhu Mohan Co operative Housing Society Limited, constructed on land bearing Old Survey No. 115, New Survey No. 100, Hissa No. 7, admeasuring 1254 Sq. yards, situated at Village - Khari, Taluka &amp; District - Thane.</v>
          </cell>
          <cell r="AA241" t="str">
            <v>Which is bounded as under :-</v>
          </cell>
          <cell r="AB241" t="str">
            <v>Madhumohan B</v>
          </cell>
          <cell r="AC241" t="str">
            <v>Internal Road</v>
          </cell>
          <cell r="AD241" t="str">
            <v>Internal Lane</v>
          </cell>
          <cell r="AE241" t="str">
            <v>Toral Apartment</v>
          </cell>
          <cell r="AF241">
            <v>0.15</v>
          </cell>
          <cell r="AG241">
            <v>120</v>
          </cell>
          <cell r="AH241" t="str">
            <v>6,65,434.00</v>
          </cell>
          <cell r="AI241" t="str">
            <v>Rupees Six Lakhs Sixty Five Thousand Four Hundred Thirty Four Only</v>
          </cell>
          <cell r="AJ241">
            <v>44876</v>
          </cell>
          <cell r="AK241">
            <v>44876</v>
          </cell>
          <cell r="AL241" t="str">
            <v>1. Sayamdhar P Mishra 2. Manorama Devi</v>
          </cell>
          <cell r="AM241" t="str">
            <v>Resolved</v>
          </cell>
          <cell r="AR241">
            <v>61</v>
          </cell>
          <cell r="AS241" t="str">
            <v>Resolved</v>
          </cell>
          <cell r="AX241" t="str">
            <v>Resolved</v>
          </cell>
          <cell r="BI241" t="str">
            <v>Resolved - On Jan'23</v>
          </cell>
          <cell r="BJ241" t="str">
            <v>Jan'23</v>
          </cell>
          <cell r="BK241" t="str">
            <v>13(2) Notice Issued</v>
          </cell>
          <cell r="BM241">
            <v>6.2868899999999996</v>
          </cell>
          <cell r="CE241" t="str">
            <v>NPA</v>
          </cell>
          <cell r="CF241" t="str">
            <v>NPA</v>
          </cell>
          <cell r="CG241" t="str">
            <v>Zero</v>
          </cell>
          <cell r="CH241" t="str">
            <v>NPA</v>
          </cell>
          <cell r="CK241" t="str">
            <v>SUBSTD</v>
          </cell>
          <cell r="CL241" t="str">
            <v>SUBSTD</v>
          </cell>
          <cell r="CM241" t="str">
            <v>SUBSTD</v>
          </cell>
          <cell r="CN241" t="str">
            <v>SUBSTD</v>
          </cell>
          <cell r="CO241" t="str">
            <v>SUBSTD</v>
          </cell>
          <cell r="CR241">
            <v>10487</v>
          </cell>
          <cell r="CS241">
            <v>10487</v>
          </cell>
          <cell r="CT241">
            <v>10487</v>
          </cell>
          <cell r="CU241" t="str">
            <v>NPA</v>
          </cell>
          <cell r="CV241" t="str">
            <v>Zero</v>
          </cell>
        </row>
        <row r="242">
          <cell r="B242" t="str">
            <v>801LAP001059926</v>
          </cell>
          <cell r="C242" t="str">
            <v>801LAP001059926</v>
          </cell>
          <cell r="E242" t="str">
            <v>Loan Against Property</v>
          </cell>
          <cell r="F242" t="str">
            <v>AHFPL/SARF 13(2)/801LAP001059926/Nov-22/239</v>
          </cell>
          <cell r="G242">
            <v>44873</v>
          </cell>
          <cell r="H242" t="str">
            <v>Mumbai_Gauresh</v>
          </cell>
          <cell r="I242" t="str">
            <v>MH</v>
          </cell>
          <cell r="J242" t="str">
            <v>Virar</v>
          </cell>
          <cell r="K242" t="str">
            <v>Alka Achutam Chaubey</v>
          </cell>
          <cell r="L242" t="str">
            <v>203 Chandu Niwas Chs. Ltd. Opp Congress Office B.P.Road Bhaindr East Thane 401105</v>
          </cell>
          <cell r="M242" t="str">
            <v>Shyamdhar Parasnath Mishra</v>
          </cell>
          <cell r="N242" t="str">
            <v>Flot No. 105 C. Bldg Madhumohan App No.1 B.P. Cross Rd And Shivshakti Rd Kharigaon Bhayander East Thane  401105</v>
          </cell>
          <cell r="O242" t="str">
            <v xml:space="preserve"> </v>
          </cell>
          <cell r="P242" t="str">
            <v/>
          </cell>
          <cell r="Q242" t="str">
            <v/>
          </cell>
          <cell r="R242" t="str">
            <v/>
          </cell>
          <cell r="S242" t="str">
            <v/>
          </cell>
          <cell r="T242" t="str">
            <v/>
          </cell>
          <cell r="U242">
            <v>44620</v>
          </cell>
          <cell r="V242">
            <v>44607</v>
          </cell>
          <cell r="W242">
            <v>1400000</v>
          </cell>
          <cell r="X242">
            <v>1400000</v>
          </cell>
          <cell r="Y242" t="str">
            <v>Shop No. 11 Ground Floor B- Wing, Hema Kunj CHSL Na Cabin Cross Road Old S. No. 116, New S. No. 96, H. No. 1 Khari Village Pooja Nagar Bhayandar East, Taluka Thane Thane Maharashtra 401105</v>
          </cell>
          <cell r="Z242" t="str">
            <v>All that peace and Parcel of Shop No. 11 , admeasuring area 11.52 sq. meters Built Up area on Ground Floor, in the society known as Hema Kunj Co operative Housing Society Limited, Constructed on land bearing Old Survey No. 116, New Survey No. 96, Hissa No. 1, lying being and situated at Village Khari, Taluka &amp; District Thane.</v>
          </cell>
          <cell r="AA242" t="str">
            <v>Which is bounded as under :-</v>
          </cell>
          <cell r="AB242" t="str">
            <v>Internal Lane</v>
          </cell>
          <cell r="AC242" t="str">
            <v>Ranjan Kunj</v>
          </cell>
          <cell r="AD242" t="str">
            <v>Road</v>
          </cell>
          <cell r="AE242" t="str">
            <v>Nitu Kunj</v>
          </cell>
          <cell r="AF242">
            <v>0.15</v>
          </cell>
          <cell r="AG242">
            <v>180</v>
          </cell>
          <cell r="AH242" t="str">
            <v>15,58,837.00</v>
          </cell>
          <cell r="AI242" t="str">
            <v>Rupees Fifteen Lakhs Fifty Eight Thousand Eight Hundred Thirty Seven Only</v>
          </cell>
          <cell r="AJ242">
            <v>44876</v>
          </cell>
          <cell r="AK242">
            <v>44876</v>
          </cell>
          <cell r="AL242" t="str">
            <v>1. Alka Achutam Chaubey</v>
          </cell>
          <cell r="AM242" t="str">
            <v>Yes</v>
          </cell>
          <cell r="AN242" t="str">
            <v>Mumbai</v>
          </cell>
          <cell r="AO242">
            <v>44900</v>
          </cell>
          <cell r="AP242" t="str">
            <v>Free Press Journal</v>
          </cell>
          <cell r="AQ242" t="str">
            <v>Nav Shakti</v>
          </cell>
          <cell r="AR242">
            <v>44961</v>
          </cell>
          <cell r="AS242" t="str">
            <v>To be Symbolic</v>
          </cell>
          <cell r="AX242" t="str">
            <v>Not Mature</v>
          </cell>
          <cell r="BI242" t="str">
            <v>13(4) Symbolic in Process</v>
          </cell>
          <cell r="BM242">
            <v>13.91465</v>
          </cell>
          <cell r="CE242" t="str">
            <v>NPA</v>
          </cell>
          <cell r="CF242" t="str">
            <v>NPA</v>
          </cell>
          <cell r="CG242" t="str">
            <v>2nd</v>
          </cell>
          <cell r="CH242" t="str">
            <v>NPA</v>
          </cell>
          <cell r="CK242" t="str">
            <v>SUBSTD</v>
          </cell>
          <cell r="CL242" t="str">
            <v>SUBSTD</v>
          </cell>
          <cell r="CM242" t="str">
            <v>SUBSTD</v>
          </cell>
          <cell r="CN242" t="str">
            <v>SUBSTD</v>
          </cell>
          <cell r="CO242" t="str">
            <v>SUBSTD</v>
          </cell>
          <cell r="CR242">
            <v>40000</v>
          </cell>
          <cell r="CT242">
            <v>39200</v>
          </cell>
          <cell r="CU242" t="str">
            <v>NPA</v>
          </cell>
          <cell r="CV242" t="str">
            <v>NPA</v>
          </cell>
        </row>
        <row r="243">
          <cell r="B243" t="str">
            <v>8020HL001074139</v>
          </cell>
          <cell r="C243" t="str">
            <v>8020HL001074139</v>
          </cell>
          <cell r="D243" t="str">
            <v>BOIAHL000017984</v>
          </cell>
          <cell r="E243" t="str">
            <v>Housing Loan</v>
          </cell>
          <cell r="F243" t="str">
            <v>AHFPL/SARF 13(2)/8020HL001074139/Nov-22/240</v>
          </cell>
          <cell r="G243">
            <v>44873</v>
          </cell>
          <cell r="H243" t="str">
            <v>Mumbai_Gauresh</v>
          </cell>
          <cell r="I243" t="str">
            <v>MH</v>
          </cell>
          <cell r="J243" t="str">
            <v>Boisar</v>
          </cell>
          <cell r="K243" t="str">
            <v>Ganesh Raju Randhale</v>
          </cell>
          <cell r="L243" t="str">
            <v>SS-3, S-132, Sector 4, Airoli-400708</v>
          </cell>
          <cell r="M243" t="str">
            <v>Ritesh Rajesh Randhale</v>
          </cell>
          <cell r="N243" t="str">
            <v>Ss-3, S-132, Sector 4, Airoli-400708</v>
          </cell>
          <cell r="O243" t="str">
            <v>Ratna Rajesh Randhale</v>
          </cell>
          <cell r="P243" t="str">
            <v>Ss-3, S-132, Sector 4, Airoli-400708</v>
          </cell>
          <cell r="Q243" t="str">
            <v/>
          </cell>
          <cell r="R243" t="str">
            <v/>
          </cell>
          <cell r="S243" t="str">
            <v/>
          </cell>
          <cell r="T243" t="str">
            <v/>
          </cell>
          <cell r="U243">
            <v>43760</v>
          </cell>
          <cell r="V243">
            <v>43754</v>
          </cell>
          <cell r="W243">
            <v>2000000</v>
          </cell>
          <cell r="X243">
            <v>1700000</v>
          </cell>
          <cell r="Y243" t="str">
            <v>Flat No. 303, 3rd Floor, C Wing, (Type C), Thakur Icon, Boisar (West), Taluka &amp; Dist. Palghar 401101</v>
          </cell>
          <cell r="Z243" t="str">
            <v>All that peace and Parcel of Flat No. 303, admeasuring area 52.06 sq. meters i.e. 560.37 sq. ft. on 3rd Floor, in C Wing, in the Project known as Thakur Icon, constructed on land bearing Survey No. 65, Hissa No. 2, admeasuring 0-86-7 HR &amp; Hissa No. 3-C, admeasuring 0-28-1 HR lying being and situated at Village Pasthal, Taluka Palghar District Palghar</v>
          </cell>
          <cell r="AA243" t="str">
            <v>Which is bounded as under :-</v>
          </cell>
          <cell r="AB243" t="str">
            <v>Pawan Indralok Building</v>
          </cell>
          <cell r="AC243" t="str">
            <v>Open Plot</v>
          </cell>
          <cell r="AD243" t="str">
            <v>Road</v>
          </cell>
          <cell r="AE243" t="str">
            <v>Open Plot</v>
          </cell>
          <cell r="AF243">
            <v>0.13</v>
          </cell>
          <cell r="AG243">
            <v>240</v>
          </cell>
          <cell r="AH243" t="str">
            <v>18,48,974.00</v>
          </cell>
          <cell r="AI243" t="str">
            <v>Rupees Eighteen Lakhs Forty Eight Thousand Nine Hundred Seventy Four Only</v>
          </cell>
          <cell r="AJ243">
            <v>44876</v>
          </cell>
          <cell r="AK243">
            <v>44876</v>
          </cell>
          <cell r="AL243" t="str">
            <v>1. Ganesh Raju Randhale</v>
          </cell>
          <cell r="AM243" t="str">
            <v>Yes</v>
          </cell>
          <cell r="AN243" t="str">
            <v>Mumbai</v>
          </cell>
          <cell r="AO243">
            <v>44900</v>
          </cell>
          <cell r="AP243" t="str">
            <v>Free Press Journal</v>
          </cell>
          <cell r="AQ243" t="str">
            <v>Nav Shakti</v>
          </cell>
          <cell r="AR243">
            <v>44961</v>
          </cell>
          <cell r="AS243" t="str">
            <v>To be Symbolic</v>
          </cell>
          <cell r="AX243" t="str">
            <v>Not Mature</v>
          </cell>
          <cell r="BI243" t="str">
            <v>13(4) Symbolic in Process</v>
          </cell>
          <cell r="BM243">
            <v>17.521439999999998</v>
          </cell>
          <cell r="CE243" t="str">
            <v>NPA</v>
          </cell>
          <cell r="CF243" t="str">
            <v>NPA</v>
          </cell>
          <cell r="CG243" t="str">
            <v>NPA</v>
          </cell>
          <cell r="CH243" t="str">
            <v>NPA</v>
          </cell>
          <cell r="CK243" t="str">
            <v>SUBSTD</v>
          </cell>
          <cell r="CL243" t="str">
            <v>SUBSTD</v>
          </cell>
          <cell r="CM243" t="str">
            <v>SUBSTD</v>
          </cell>
          <cell r="CN243" t="str">
            <v>SUBSTD</v>
          </cell>
          <cell r="CO243" t="str">
            <v>SUBSTD</v>
          </cell>
          <cell r="CU243" t="str">
            <v>NPA</v>
          </cell>
          <cell r="CV243" t="str">
            <v>NPA</v>
          </cell>
        </row>
        <row r="244">
          <cell r="B244" t="str">
            <v>801LAP001015044</v>
          </cell>
          <cell r="C244" t="str">
            <v>801LAP001015044</v>
          </cell>
          <cell r="D244" t="str">
            <v>VIRLAP000019925</v>
          </cell>
          <cell r="E244" t="str">
            <v>Loan Against Property</v>
          </cell>
          <cell r="F244" t="str">
            <v>AHFPL/SARF 13(2)/801LAP001015044/Nov-22/241</v>
          </cell>
          <cell r="G244">
            <v>44873</v>
          </cell>
          <cell r="H244" t="str">
            <v>Mumbai_Gauresh</v>
          </cell>
          <cell r="I244" t="str">
            <v>MH</v>
          </cell>
          <cell r="J244" t="str">
            <v>Virar</v>
          </cell>
          <cell r="K244" t="str">
            <v>Vasant Balu Temkar</v>
          </cell>
          <cell r="L244" t="str">
            <v>Flat No 304, Pawan Apartment, Achole Road, Ambawadi, Near Kesari Park, Nallasopara East 401209</v>
          </cell>
          <cell r="M244" t="str">
            <v>Vedika Vasant Temkar</v>
          </cell>
          <cell r="N244" t="str">
            <v>Flat No 304, Pawan Apartment, Achole Road, Ambawadi, Near Kesari Park, Nallasopara East 401209</v>
          </cell>
          <cell r="O244" t="str">
            <v>SRA Enterprises</v>
          </cell>
          <cell r="P244" t="str">
            <v>Flat No 304, Pawan Apartment, Achole Road, Ambawadi, Near Kesari Park, Nallasopara East 401209</v>
          </cell>
          <cell r="Q244" t="str">
            <v/>
          </cell>
          <cell r="R244" t="str">
            <v/>
          </cell>
          <cell r="S244" t="str">
            <v/>
          </cell>
          <cell r="T244" t="str">
            <v/>
          </cell>
          <cell r="U244">
            <v>43587</v>
          </cell>
          <cell r="V244">
            <v>43551</v>
          </cell>
          <cell r="W244">
            <v>538000</v>
          </cell>
          <cell r="X244">
            <v>538000</v>
          </cell>
          <cell r="Y244" t="str">
            <v>Flat No.304, Third Floor, Pawan CHS Ltd, Building No. 7, Near Keasar Park Achole Road,, Ambawadi, Nallasopara East Dist Palghar 401209</v>
          </cell>
          <cell r="Z244" t="str">
            <v>All that peace and Parcel of Flat No. 304, area admeasuring 34.38 sq. mtrs Super Built up i.e. 370 sq. ft in building no. 7 known as Pawan Apartment Constructed on land bearing survey No. 188, 189 &amp; 190 situated at Village Achole, Taluka Vasai, District Thane.</v>
          </cell>
          <cell r="AA244" t="str">
            <v>Which is bounded as under :-</v>
          </cell>
          <cell r="AB244" t="str">
            <v>Road</v>
          </cell>
          <cell r="AC244" t="str">
            <v>Maa Durga Niwas</v>
          </cell>
          <cell r="AD244" t="str">
            <v>Seema Niwas</v>
          </cell>
          <cell r="AE244" t="str">
            <v>Road</v>
          </cell>
          <cell r="AF244">
            <v>0.15</v>
          </cell>
          <cell r="AG244">
            <v>180</v>
          </cell>
          <cell r="AH244" t="str">
            <v>5,71,552.00</v>
          </cell>
          <cell r="AI244" t="str">
            <v>Rupees Five Lakhs Seventy One Thousand Five Hundred Fifty Two Only</v>
          </cell>
          <cell r="AJ244">
            <v>44876</v>
          </cell>
          <cell r="AK244">
            <v>44876</v>
          </cell>
          <cell r="AL244" t="str">
            <v>1. Vasant Balu Temkar 2. Vedika Vasant Temkar</v>
          </cell>
          <cell r="AM244" t="str">
            <v>Yes</v>
          </cell>
          <cell r="AN244" t="str">
            <v>Mumbai</v>
          </cell>
          <cell r="AO244">
            <v>44900</v>
          </cell>
          <cell r="AP244" t="str">
            <v>Free Press Journal</v>
          </cell>
          <cell r="AQ244" t="str">
            <v>Nav Shakti</v>
          </cell>
          <cell r="AR244">
            <v>44961</v>
          </cell>
          <cell r="AS244" t="str">
            <v>Resolved</v>
          </cell>
          <cell r="AX244" t="str">
            <v>Resolved</v>
          </cell>
          <cell r="BI244" t="str">
            <v>Resolved - Before 31st Dec</v>
          </cell>
          <cell r="BJ244" t="str">
            <v>Jan'23</v>
          </cell>
          <cell r="BK244" t="str">
            <v>13(2) Publication Done</v>
          </cell>
          <cell r="BM244">
            <v>4.9853300000000003</v>
          </cell>
          <cell r="CE244" t="str">
            <v>NPA</v>
          </cell>
          <cell r="CF244" t="str">
            <v>1st</v>
          </cell>
          <cell r="CG244" t="str">
            <v>Zero</v>
          </cell>
          <cell r="CH244" t="str">
            <v>Non - NPA</v>
          </cell>
          <cell r="CK244" t="str">
            <v>SUBSTD</v>
          </cell>
          <cell r="CL244" t="str">
            <v>SUBSTD</v>
          </cell>
          <cell r="CM244" t="str">
            <v>Closed / Normalised</v>
          </cell>
          <cell r="CN244" t="str">
            <v>Closed / Reguler A/c</v>
          </cell>
          <cell r="CO244" t="str">
            <v>REGULAR</v>
          </cell>
          <cell r="CR244">
            <v>15060</v>
          </cell>
          <cell r="CS244">
            <v>7530</v>
          </cell>
          <cell r="CT244">
            <v>15060</v>
          </cell>
          <cell r="CU244" t="str">
            <v>1st</v>
          </cell>
          <cell r="CV244" t="str">
            <v>1st</v>
          </cell>
        </row>
        <row r="245">
          <cell r="B245" t="str">
            <v>801LAP001016737</v>
          </cell>
          <cell r="C245" t="str">
            <v>801LAP001016737</v>
          </cell>
          <cell r="D245" t="str">
            <v>VIRLAP000019924</v>
          </cell>
          <cell r="E245" t="str">
            <v>Loan Against Property</v>
          </cell>
          <cell r="F245" t="str">
            <v>AHFPL/SARF 13(2)/801LAP001016737/Nov-22/242</v>
          </cell>
          <cell r="G245">
            <v>44873</v>
          </cell>
          <cell r="H245" t="str">
            <v>Mumbai_Gauresh</v>
          </cell>
          <cell r="I245" t="str">
            <v>MH</v>
          </cell>
          <cell r="J245" t="str">
            <v>Virar</v>
          </cell>
          <cell r="K245" t="str">
            <v>Vasant Balu Temkar</v>
          </cell>
          <cell r="L245" t="str">
            <v>Flat No 304, Pawan Apartment, Achole Road, Ambawadi, Near Kesari Park, Nallasopara East 401209</v>
          </cell>
          <cell r="M245" t="str">
            <v>Vedika Vasant Temkar</v>
          </cell>
          <cell r="N245" t="str">
            <v>Flat No 304, Pawan Apartment, Achole Road, Ambawadi, Near Kesari Park, Nallasopara East 401209</v>
          </cell>
          <cell r="O245" t="str">
            <v>SRA Enterprises</v>
          </cell>
          <cell r="P245" t="str">
            <v>Flat No 304, Pawan Apartment, Achole Road, Ambawadi, Near Kesari Park, Nallasopara East 401209</v>
          </cell>
          <cell r="Q245" t="str">
            <v/>
          </cell>
          <cell r="R245" t="str">
            <v/>
          </cell>
          <cell r="S245" t="str">
            <v/>
          </cell>
          <cell r="T245" t="str">
            <v/>
          </cell>
          <cell r="U245">
            <v>43552</v>
          </cell>
          <cell r="V245">
            <v>43551</v>
          </cell>
          <cell r="W245">
            <v>350000</v>
          </cell>
          <cell r="X245">
            <v>350000</v>
          </cell>
          <cell r="Y245" t="str">
            <v>Flat No.304, Third Floor, Pawan CHS Ltd, Building No. 7, Near Keasar Park Achole Road,, Ambawadi, Nallasopara East Dist Palghar 401209</v>
          </cell>
          <cell r="Z245" t="str">
            <v>All that peace and Parcel of Flat No. 304, area admeasuring 34.38 sq. mtrs Super Built up i.e. 370 sq. ft in building no. 7 known as Pawan Apartment Constructed on land bearing survey No. 188, 189 &amp; 190 situated at Village Achole, Taluka Vasai, District Thane.</v>
          </cell>
          <cell r="AA245" t="str">
            <v>Which is bounded as under :-</v>
          </cell>
          <cell r="AB245" t="str">
            <v>Road</v>
          </cell>
          <cell r="AC245" t="str">
            <v>Maa Durga Niwas</v>
          </cell>
          <cell r="AD245" t="str">
            <v>Seema Niwas</v>
          </cell>
          <cell r="AE245" t="str">
            <v>Road</v>
          </cell>
          <cell r="AF245">
            <v>0.15</v>
          </cell>
          <cell r="AG245">
            <v>180</v>
          </cell>
          <cell r="AH245" t="str">
            <v>3,78,056.00</v>
          </cell>
          <cell r="AI245" t="str">
            <v>Rupees Three Lakhs Seventy Eight Thousand Fifty Six Only</v>
          </cell>
          <cell r="AJ245">
            <v>44876</v>
          </cell>
          <cell r="AK245">
            <v>44876</v>
          </cell>
          <cell r="AL245" t="str">
            <v>1. Vasant Balu Temkar 2. Vedika Vasant Temkar</v>
          </cell>
          <cell r="AM245" t="str">
            <v>Yes</v>
          </cell>
          <cell r="AN245" t="str">
            <v>Mumbai</v>
          </cell>
          <cell r="AO245">
            <v>44900</v>
          </cell>
          <cell r="AP245" t="str">
            <v>Free Press Journal</v>
          </cell>
          <cell r="AQ245" t="str">
            <v>Nav Shakti</v>
          </cell>
          <cell r="AR245">
            <v>44961</v>
          </cell>
          <cell r="AS245" t="str">
            <v>Resolved</v>
          </cell>
          <cell r="AX245" t="str">
            <v>Resolved</v>
          </cell>
          <cell r="BI245" t="str">
            <v>Resolved - Before 31st Dec</v>
          </cell>
          <cell r="BJ245" t="str">
            <v>Before 31st Dec'22</v>
          </cell>
          <cell r="BK245" t="str">
            <v>13(2) Publication Done</v>
          </cell>
          <cell r="BM245">
            <v>3.24566</v>
          </cell>
          <cell r="CE245" t="str">
            <v>NPA</v>
          </cell>
          <cell r="CF245" t="str">
            <v>Zero</v>
          </cell>
          <cell r="CG245" t="str">
            <v>Zero</v>
          </cell>
          <cell r="CH245" t="str">
            <v>Non - NPA</v>
          </cell>
          <cell r="CK245" t="str">
            <v>SUBSTD</v>
          </cell>
          <cell r="CL245" t="str">
            <v>SUBSTD</v>
          </cell>
          <cell r="CM245" t="str">
            <v>Closed / Normalised</v>
          </cell>
          <cell r="CN245" t="str">
            <v>Closed / Reguler A/c</v>
          </cell>
          <cell r="CO245" t="str">
            <v>REGULAR</v>
          </cell>
          <cell r="CR245">
            <v>9800</v>
          </cell>
          <cell r="CS245">
            <v>9799</v>
          </cell>
          <cell r="CT245">
            <v>4899</v>
          </cell>
          <cell r="CU245" t="str">
            <v>Zero</v>
          </cell>
          <cell r="CV245" t="str">
            <v>Zero</v>
          </cell>
        </row>
        <row r="246">
          <cell r="B246" t="str">
            <v>801LAP001016561</v>
          </cell>
          <cell r="C246" t="str">
            <v>801LAP001016561</v>
          </cell>
          <cell r="D246" t="str">
            <v>BELLAP000011520</v>
          </cell>
          <cell r="E246" t="str">
            <v>Loan Against Property</v>
          </cell>
          <cell r="F246" t="str">
            <v>AHFPL/SARF 13(2)/801LAP001016561/Nov-22/243</v>
          </cell>
          <cell r="G246">
            <v>44873</v>
          </cell>
          <cell r="H246" t="str">
            <v>Mumbai_Gauresh</v>
          </cell>
          <cell r="I246" t="str">
            <v>MH</v>
          </cell>
          <cell r="J246" t="str">
            <v>Belapur</v>
          </cell>
          <cell r="K246" t="str">
            <v>Vinod Laxman Sawant</v>
          </cell>
          <cell r="L246" t="str">
            <v>Flat No 2/ Dnyaneshwar Mauli Usarli ,Kh Taluka Panvel, Near Vithal Mandir ,Plot No 80 ,Panvel 410206</v>
          </cell>
          <cell r="M246" t="str">
            <v xml:space="preserve">Rajshree Vinod Sawant </v>
          </cell>
          <cell r="N246" t="str">
            <v>Flat No 2/ Dnyaneshwar Mauli Usarli ,Kh Taluka Panvel, Near Vithal Mandir ,Plot No 80 ,Panvel 410206</v>
          </cell>
          <cell r="O246" t="str">
            <v xml:space="preserve"> </v>
          </cell>
          <cell r="P246" t="str">
            <v/>
          </cell>
          <cell r="Q246" t="str">
            <v/>
          </cell>
          <cell r="R246" t="str">
            <v/>
          </cell>
          <cell r="S246" t="str">
            <v/>
          </cell>
          <cell r="T246" t="str">
            <v/>
          </cell>
          <cell r="U246">
            <v>43428</v>
          </cell>
          <cell r="V246">
            <v>43420</v>
          </cell>
          <cell r="W246">
            <v>650000</v>
          </cell>
          <cell r="X246">
            <v>650000</v>
          </cell>
          <cell r="Y246" t="str">
            <v>Shop No. 6, Ground Floor, P Wing, Shree Dyaneshwar Mauli Chsl, Vichumbe, Off. Mumbai - Pune Highway, Gut No. 80/2 At Villagevichumbe , Panvel, District - Raigad, 410206</v>
          </cell>
          <cell r="Z246" t="str">
            <v>All that peace and Parcel of Property bearing Shop No. P-6, admeasuring 84 Sq. Ft (Built Up) area on Ground Floor, of the P Wing in the Shree Dnyaneshwar  Mauli Co-operative Housing Society Ltd, standing on the plot of land bearing Gut No. 80/2, Village Vichumbe, lying being and situated at Vichumbe, Tal. Panvel, Dist . Raigad.</v>
          </cell>
          <cell r="AA246" t="str">
            <v>Which is bounded as under :-</v>
          </cell>
          <cell r="AB246" t="str">
            <v>Open Plot</v>
          </cell>
          <cell r="AC246" t="str">
            <v>Road</v>
          </cell>
          <cell r="AD246" t="str">
            <v>Open Plot</v>
          </cell>
          <cell r="AE246" t="str">
            <v>Road</v>
          </cell>
          <cell r="AF246">
            <v>0.16</v>
          </cell>
          <cell r="AG246">
            <v>180</v>
          </cell>
          <cell r="AH246" t="str">
            <v>6,55,699.00</v>
          </cell>
          <cell r="AI246" t="str">
            <v>Rupees Six Lakhs Fifty Five Thousand Six Hundred Ninety Nine Only</v>
          </cell>
          <cell r="AJ246">
            <v>44876</v>
          </cell>
          <cell r="AK246">
            <v>44876</v>
          </cell>
          <cell r="AL246" t="str">
            <v>1. Vinod L Sawant</v>
          </cell>
          <cell r="AM246" t="str">
            <v>Yes</v>
          </cell>
          <cell r="AN246" t="str">
            <v>Mumbai</v>
          </cell>
          <cell r="AO246">
            <v>44900</v>
          </cell>
          <cell r="AP246" t="str">
            <v>Free Press Journal</v>
          </cell>
          <cell r="AQ246" t="str">
            <v>Nav Shakti</v>
          </cell>
          <cell r="AR246">
            <v>44961</v>
          </cell>
          <cell r="AS246" t="str">
            <v>To be Symbolic</v>
          </cell>
          <cell r="AX246" t="str">
            <v>Not Mature</v>
          </cell>
          <cell r="BI246" t="str">
            <v>13(4) Symbolic in Process</v>
          </cell>
          <cell r="BM246">
            <v>5.9933399999999999</v>
          </cell>
          <cell r="CE246" t="str">
            <v>NPA</v>
          </cell>
          <cell r="CF246" t="str">
            <v>NPA</v>
          </cell>
          <cell r="CG246" t="str">
            <v>2nd</v>
          </cell>
          <cell r="CH246" t="str">
            <v>NPA</v>
          </cell>
          <cell r="CK246" t="str">
            <v>SUBSTD</v>
          </cell>
          <cell r="CL246" t="str">
            <v>SUBSTD</v>
          </cell>
          <cell r="CM246" t="str">
            <v>SUBSTD</v>
          </cell>
          <cell r="CN246" t="str">
            <v>SUBSTD</v>
          </cell>
          <cell r="CO246" t="str">
            <v>SUBSTD</v>
          </cell>
          <cell r="CR246">
            <v>9547</v>
          </cell>
          <cell r="CS246">
            <v>19147</v>
          </cell>
          <cell r="CT246">
            <v>9547</v>
          </cell>
          <cell r="CU246" t="str">
            <v>NPA</v>
          </cell>
          <cell r="CV246" t="str">
            <v>2nd</v>
          </cell>
        </row>
        <row r="247">
          <cell r="B247" t="str">
            <v>8020HL001079914</v>
          </cell>
          <cell r="C247" t="str">
            <v>8020HL001079914</v>
          </cell>
          <cell r="E247" t="str">
            <v>Housing Loan</v>
          </cell>
          <cell r="F247" t="str">
            <v>AHFPL/SARF 13(2)/8020HL001079914/Jan-23/244</v>
          </cell>
          <cell r="G247">
            <v>44936</v>
          </cell>
          <cell r="H247" t="str">
            <v>RJ_Rohan</v>
          </cell>
          <cell r="I247" t="str">
            <v>RJ</v>
          </cell>
          <cell r="J247" t="str">
            <v>Alwar</v>
          </cell>
          <cell r="K247" t="str">
            <v>Ratan Singh Gurjar</v>
          </cell>
          <cell r="L247" t="str">
            <v>Pahadi Behror Alwar 301701</v>
          </cell>
          <cell r="M247" t="str">
            <v>Sangiita Devi</v>
          </cell>
          <cell r="N247" t="str">
            <v>Pahadi Behror Alwar 301701</v>
          </cell>
          <cell r="O247" t="str">
            <v>Rakesh  Kumar</v>
          </cell>
          <cell r="P247" t="str">
            <v>Pahari Alwar, , ,  301701</v>
          </cell>
          <cell r="U247">
            <v>44737</v>
          </cell>
          <cell r="V247">
            <v>44741</v>
          </cell>
          <cell r="W247">
            <v>2200000</v>
          </cell>
          <cell r="X247">
            <v>2200000</v>
          </cell>
          <cell r="Y247" t="str">
            <v>Khasra No. 857, Village Pahari Tahsil Behror District Alwar 301701</v>
          </cell>
          <cell r="Z247" t="str">
            <v xml:space="preserve">All That Piece And Parcel Of The Property Bearing No. 857/0.17 Admeasuring 444.44 Sqyrd Residential Non Converted Plot Situated At Village Pahadi Tehsil Behror Dist Alwar (Raj). </v>
          </cell>
          <cell r="AA247" t="str">
            <v>Bounded as Under</v>
          </cell>
          <cell r="AB247" t="str">
            <v>Nikas Bhukhand &amp; Aam Rasta 15 Wide Then Govt school</v>
          </cell>
          <cell r="AC247" t="str">
            <v>Land of Mr. Sonaram</v>
          </cell>
          <cell r="AD247" t="str">
            <v>Land of Mr. Kayaliram</v>
          </cell>
          <cell r="AE247" t="str">
            <v>Land of Mr. Jhabar</v>
          </cell>
          <cell r="AF247">
            <v>0.12</v>
          </cell>
          <cell r="AG247">
            <v>180</v>
          </cell>
          <cell r="AH247" t="str">
            <v>22,92,921.00</v>
          </cell>
          <cell r="AI247" t="str">
            <v>Rupees Twenty Two Lakhs Ninety Two Thousand Nine Hundred Twenty One Only</v>
          </cell>
          <cell r="AJ247">
            <v>44936</v>
          </cell>
          <cell r="AK247">
            <v>44937</v>
          </cell>
          <cell r="AL247" t="str">
            <v>1. Ratan Singh Gurjar</v>
          </cell>
          <cell r="AM247" t="str">
            <v>Yes</v>
          </cell>
          <cell r="AN247" t="str">
            <v>Alwar</v>
          </cell>
          <cell r="AO247">
            <v>44973</v>
          </cell>
          <cell r="AP247" t="str">
            <v>The Indian Express</v>
          </cell>
          <cell r="AQ247" t="str">
            <v>Seema Sandesh</v>
          </cell>
          <cell r="AR247">
            <v>45034</v>
          </cell>
          <cell r="AS247" t="str">
            <v>Not Mature</v>
          </cell>
          <cell r="AX247" t="str">
            <v>Not Mature</v>
          </cell>
          <cell r="BI247" t="str">
            <v>13(2) Publication</v>
          </cell>
          <cell r="BM247">
            <v>21.911480000000001</v>
          </cell>
          <cell r="CF247" t="str">
            <v>3rd</v>
          </cell>
          <cell r="CG247" t="str">
            <v>NPA</v>
          </cell>
          <cell r="CH247" t="str">
            <v>NPA</v>
          </cell>
          <cell r="CM247" t="str">
            <v>SUBSTD</v>
          </cell>
          <cell r="CN247" t="str">
            <v>SUBSTD</v>
          </cell>
          <cell r="CO247" t="str">
            <v>SUBSTD</v>
          </cell>
          <cell r="CU247" t="str">
            <v>3rd</v>
          </cell>
          <cell r="CV247" t="str">
            <v>NPA</v>
          </cell>
        </row>
        <row r="248">
          <cell r="B248" t="str">
            <v>8020HL001042730</v>
          </cell>
          <cell r="C248" t="str">
            <v>8020HL001042730</v>
          </cell>
          <cell r="E248" t="str">
            <v>Housing Loan</v>
          </cell>
          <cell r="F248" t="str">
            <v>AHFPL/SARF 13(2)/8020HL001042730/Jan-23/245</v>
          </cell>
          <cell r="G248">
            <v>44936</v>
          </cell>
          <cell r="H248" t="str">
            <v>Mumbai_Gauresh</v>
          </cell>
          <cell r="I248" t="str">
            <v>MH</v>
          </cell>
          <cell r="J248" t="str">
            <v>Kalyan</v>
          </cell>
          <cell r="K248" t="str">
            <v>Aravind Govind Nakka</v>
          </cell>
          <cell r="L248" t="str">
            <v>Flat No 201 2Nd Floor Soma Apt Nr.Ganesh Talikes Padamanagar  Kaneri Bhiwandi Thane Bhiwandi 421302</v>
          </cell>
          <cell r="M248" t="str">
            <v>Ishwaribai Govind Nakka</v>
          </cell>
          <cell r="N248" t="str">
            <v>Flat No 201 2Nd Floor Soma Apt Nr Ganesh Talikes Padmanagar Kaneri  Bhiwandi Thane Bhiwandi 421302</v>
          </cell>
          <cell r="O248" t="str">
            <v xml:space="preserve"> </v>
          </cell>
          <cell r="P248" t="str">
            <v xml:space="preserve"> </v>
          </cell>
          <cell r="U248">
            <v>44439</v>
          </cell>
          <cell r="V248">
            <v>44436</v>
          </cell>
          <cell r="W248">
            <v>1377714</v>
          </cell>
          <cell r="X248">
            <v>1377714</v>
          </cell>
          <cell r="Y248" t="str">
            <v>Flat No. 302, 3Rd Floor, Building Known As “Jay Mata Di Complex”,  Grampanchayat House No. 565, New Survey No. 4, Hissa No. 2/2, Village Borpada Shelar Taluka Bhiwandi, Dist Thane 421302
Grampanchayat House No. 565, New Survey No. 4, Hissa No. 2/2, Village –
Borpada, Shelar, Taluka Bhiwandi, Dist. Thane – 421 302.</v>
          </cell>
          <cell r="Z248" t="str">
            <v xml:space="preserve">All That Piece And Parcel Of Flat No. 302, Area Admeasuring 570 Sq. Ft Equivalent To 52.97 Sq. Meters (Built Up) Area On The 3rd Floorin The Building Known As Jay Mata Di Complex, Constructed On Land Bearing Grampanchayat House No. 565, Old Survey No. 88/2/2 Corresponding To New Survey No. 4/2/2, Situated At Village Shelar, Taluka Bhiwandi, District Thane, </v>
          </cell>
          <cell r="AA248" t="str">
            <v>Bounded as Under</v>
          </cell>
          <cell r="AB248" t="str">
            <v>Internal Road</v>
          </cell>
          <cell r="AC248" t="str">
            <v>House</v>
          </cell>
          <cell r="AD248" t="str">
            <v>House</v>
          </cell>
          <cell r="AE248" t="str">
            <v>Chawl</v>
          </cell>
          <cell r="AF248">
            <v>0.13</v>
          </cell>
          <cell r="AG248">
            <v>240</v>
          </cell>
          <cell r="AH248" t="str">
            <v>14,38,420.00</v>
          </cell>
          <cell r="AI248" t="str">
            <v>Rupees Fourteen Lakhs Thirty Eight Thousand Four Hundred Twenty Only</v>
          </cell>
          <cell r="AJ248">
            <v>44936</v>
          </cell>
          <cell r="AK248">
            <v>44937</v>
          </cell>
          <cell r="AL248" t="str">
            <v>1. Arvind Govind Nakka</v>
          </cell>
          <cell r="AM248" t="str">
            <v>Yes</v>
          </cell>
          <cell r="AN248" t="str">
            <v>Kalyan</v>
          </cell>
          <cell r="AO248">
            <v>44973</v>
          </cell>
          <cell r="AP248" t="str">
            <v>Free Press Journal</v>
          </cell>
          <cell r="AQ248" t="str">
            <v>Nav Shakti</v>
          </cell>
          <cell r="AR248">
            <v>45034</v>
          </cell>
          <cell r="AS248" t="str">
            <v>Not Mature</v>
          </cell>
          <cell r="AX248" t="str">
            <v>Not Mature</v>
          </cell>
          <cell r="BI248" t="str">
            <v>13(2) Publication</v>
          </cell>
          <cell r="BM248">
            <v>13.62246</v>
          </cell>
          <cell r="CF248" t="str">
            <v>3rd</v>
          </cell>
          <cell r="CG248" t="str">
            <v>NPA</v>
          </cell>
          <cell r="CH248" t="str">
            <v>NPA</v>
          </cell>
          <cell r="CM248" t="str">
            <v>SUBSTD</v>
          </cell>
          <cell r="CN248" t="str">
            <v>SUBSTD</v>
          </cell>
          <cell r="CO248" t="str">
            <v>SUBSTD</v>
          </cell>
          <cell r="CU248" t="str">
            <v>3rd</v>
          </cell>
          <cell r="CV248" t="str">
            <v>NPA</v>
          </cell>
        </row>
        <row r="249">
          <cell r="B249" t="str">
            <v>8010HL001055997</v>
          </cell>
          <cell r="C249" t="str">
            <v>8010HL001055997</v>
          </cell>
          <cell r="E249" t="str">
            <v>Housing Loan</v>
          </cell>
          <cell r="F249" t="str">
            <v>AHFPL/SARF 13(2)/8010HL001055997/Jan-23/246</v>
          </cell>
          <cell r="G249">
            <v>44936</v>
          </cell>
          <cell r="H249" t="str">
            <v>ROM_Hrishikesh</v>
          </cell>
          <cell r="I249" t="str">
            <v>MH</v>
          </cell>
          <cell r="J249" t="str">
            <v>Nashik</v>
          </cell>
          <cell r="K249" t="str">
            <v>Rahul Ramdas Gangurde</v>
          </cell>
          <cell r="L249" t="str">
            <v>At Ambedkar Nagar Post Pimplgaon Basawant Tal Niphad Nasik Niphad 422209</v>
          </cell>
          <cell r="M249" t="str">
            <v>Ramdas Pandit  Gangurde</v>
          </cell>
          <cell r="N249" t="str">
            <v>At Aambedkar Nagar  Post Pimpilgaon Baswant  Tal Niphad Nasik Niphad 422209</v>
          </cell>
          <cell r="O249" t="str">
            <v xml:space="preserve"> </v>
          </cell>
          <cell r="P249" t="str">
            <v xml:space="preserve"> </v>
          </cell>
          <cell r="U249">
            <v>44592</v>
          </cell>
          <cell r="V249">
            <v>44592</v>
          </cell>
          <cell r="W249">
            <v>1632000</v>
          </cell>
          <cell r="X249">
            <v>1632000</v>
          </cell>
          <cell r="Y249" t="str">
            <v>Flat No 16 2Nd Floor, Wing D Shiv Shivneri Co-Op Housing Society Ltd Nashik Borgad Off Dindori Road, Mhasrul- Makhamalabad Link Road Surevy No 383/2/1/4 Mauje Makhamalabad B/H Shivyog Society, Next To At Pawar School Nashik Nashik Maharashtra 422013</v>
          </cell>
          <cell r="Z249" t="str">
            <v>All That Piece And Parcel Of Flat No. 16 Area Adm 59.47 Sq Mtr Built Up (Carpet Area Adm 44.05 Sq. Mtr) On Second Floor In D Wing Of The Scheme Known As Shiv Shivnery Co Op Housing Society Ltd, Nashik Constructed On Survey No. 383/2/4 Area Adm. 00 H 27.00 R I.E. Adm 2700.00 Sq. Mtr Situated At Village Makhmalabad, Tal &amp; Dist Nashik.</v>
          </cell>
          <cell r="AA249" t="str">
            <v>Bounded as Under</v>
          </cell>
          <cell r="AB249" t="str">
            <v>Passage &amp; Staircase, Flat No. D17</v>
          </cell>
          <cell r="AC249" t="str">
            <v>Marginal Space</v>
          </cell>
          <cell r="AD249" t="str">
            <v>Flat No. C15/ Wing C</v>
          </cell>
          <cell r="AE249" t="str">
            <v>Flat No. D 15</v>
          </cell>
          <cell r="AF249">
            <v>0.13</v>
          </cell>
          <cell r="AG249">
            <v>180</v>
          </cell>
          <cell r="AH249" t="str">
            <v>17,04,024.00</v>
          </cell>
          <cell r="AI249" t="str">
            <v>Rupees Seventeen Lakhs Four Thousand Twenty Four Only</v>
          </cell>
          <cell r="AJ249">
            <v>44936</v>
          </cell>
          <cell r="AK249">
            <v>44937</v>
          </cell>
          <cell r="AL249" t="str">
            <v>1. Rahul Ramdas Gangurde 2. Ramdas Pandit Gangurde</v>
          </cell>
          <cell r="AM249" t="str">
            <v>Yes</v>
          </cell>
          <cell r="AN249" t="str">
            <v>Nashik</v>
          </cell>
          <cell r="AO249">
            <v>44973</v>
          </cell>
          <cell r="AP249" t="str">
            <v>Desh Doot Times</v>
          </cell>
          <cell r="AQ249" t="str">
            <v>Pudhari</v>
          </cell>
          <cell r="AR249">
            <v>45034</v>
          </cell>
          <cell r="AS249" t="str">
            <v>Not Mature</v>
          </cell>
          <cell r="AX249" t="str">
            <v>Not Mature</v>
          </cell>
          <cell r="BI249" t="str">
            <v>13(2) Publication</v>
          </cell>
          <cell r="BM249">
            <v>16.118289999999998</v>
          </cell>
          <cell r="CF249" t="str">
            <v>3rd</v>
          </cell>
          <cell r="CG249" t="str">
            <v>NPA</v>
          </cell>
          <cell r="CH249" t="str">
            <v>NPA</v>
          </cell>
          <cell r="CM249" t="str">
            <v>SUBSTD</v>
          </cell>
          <cell r="CN249" t="str">
            <v>SUBSTD</v>
          </cell>
          <cell r="CO249" t="str">
            <v>SUBSTD</v>
          </cell>
          <cell r="CU249" t="str">
            <v>3rd</v>
          </cell>
          <cell r="CV249" t="str">
            <v>NPA</v>
          </cell>
        </row>
        <row r="250">
          <cell r="B250" t="str">
            <v>8010HL001045995</v>
          </cell>
          <cell r="C250" t="str">
            <v>8010HL001045995</v>
          </cell>
          <cell r="E250" t="str">
            <v>Housing Loan</v>
          </cell>
          <cell r="F250" t="str">
            <v>AHFPL/SARF 13(2)/8010HL001045995/Jan-23/248</v>
          </cell>
          <cell r="G250">
            <v>44936</v>
          </cell>
          <cell r="H250" t="str">
            <v>GJ _Chirag</v>
          </cell>
          <cell r="I250" t="str">
            <v>GJ</v>
          </cell>
          <cell r="J250" t="str">
            <v>Surat</v>
          </cell>
          <cell r="K250" t="str">
            <v>Ganeshbhai  Ghode</v>
          </cell>
          <cell r="L250" t="str">
            <v>C 301 Shyam Villa Shubham Residency  Haldharu Surat Surat Choryasi  394310</v>
          </cell>
          <cell r="M250" t="str">
            <v>Jaya   Ghode</v>
          </cell>
          <cell r="N250" t="str">
            <v>C 301 Shyam Villa  Shubham Residency  Haldharu  Surat Choryasi  394310</v>
          </cell>
          <cell r="O250" t="str">
            <v xml:space="preserve"> </v>
          </cell>
          <cell r="P250" t="str">
            <v xml:space="preserve"> </v>
          </cell>
          <cell r="U250">
            <v>44492</v>
          </cell>
          <cell r="V250">
            <v>44492</v>
          </cell>
          <cell r="W250">
            <v>654914</v>
          </cell>
          <cell r="X250">
            <v>654914</v>
          </cell>
          <cell r="Y250" t="str">
            <v>Flat No-301, "C" Building, Shyam Villa Under Shubham Residency, R.S.No-352, Old Block No-446, New Block No-497/A &amp; 497/B (Amolgation
New Block No-497/A), Plot No-131 To 139, Moje-Haldharu, Opp. Vastu Pooja Row House, Off. Haldharu Village Road, Surat, 395310.</v>
          </cell>
          <cell r="Z250" t="str">
            <v>All That Piece And Parcel Of Flat No. 301, Admeasuring About 605 Sq. Ft, Super Built And 33.72 Sq. Mt Built Up Situated On The 3rd Floor Of Building No. C Of Shyam Villa Constructed On Land Bearing Plot No. 131 To 139 Total Admeasuring About 522.07 Sq. Mt Of Shubham Residency Organized On Land Bearing Revenue Survey No. 352 And Its Old Block No. 446 After Resurvey New Block No. 497/A And 497/B, After Consolidation It Was Given New Block No. 497/A Of Village Haldharu, Sub District Kamrej District Surat.</v>
          </cell>
          <cell r="AA250" t="str">
            <v>Bounded as Under</v>
          </cell>
          <cell r="AB250" t="str">
            <v>Stair &amp; Flat No. 307</v>
          </cell>
          <cell r="AC250" t="str">
            <v>Open Space</v>
          </cell>
          <cell r="AD250" t="str">
            <v>Entry Passage &amp; Flat No. 302</v>
          </cell>
          <cell r="AE250" t="str">
            <v>Open space &amp; Adj Building</v>
          </cell>
          <cell r="AF250">
            <v>0.13500000000000001</v>
          </cell>
          <cell r="AG250">
            <v>240</v>
          </cell>
          <cell r="AH250" t="str">
            <v>7,07,156.00</v>
          </cell>
          <cell r="AI250" t="str">
            <v>Rupees Seven Lakhs Seven Thousand One Hundred Fifty Six Only</v>
          </cell>
          <cell r="AJ250">
            <v>44936</v>
          </cell>
          <cell r="AK250">
            <v>44937</v>
          </cell>
          <cell r="AL250" t="str">
            <v>1. Ganeshbhai Sankar Ghode 2. Jaya Ganesh Ghode</v>
          </cell>
          <cell r="AM250" t="str">
            <v>Yes</v>
          </cell>
          <cell r="AN250" t="str">
            <v>Surat</v>
          </cell>
          <cell r="AO250">
            <v>44973</v>
          </cell>
          <cell r="AP250" t="str">
            <v>Financial Express</v>
          </cell>
          <cell r="AQ250" t="str">
            <v>Financial Express</v>
          </cell>
          <cell r="AR250">
            <v>45034</v>
          </cell>
          <cell r="AS250" t="str">
            <v>Not Mature</v>
          </cell>
          <cell r="AX250" t="str">
            <v>Not Mature</v>
          </cell>
          <cell r="BI250" t="str">
            <v>13(2) Publication</v>
          </cell>
          <cell r="BM250">
            <v>6.4981</v>
          </cell>
          <cell r="CF250" t="str">
            <v>NPA</v>
          </cell>
          <cell r="CG250" t="str">
            <v>NPA</v>
          </cell>
          <cell r="CH250" t="str">
            <v>NPA</v>
          </cell>
          <cell r="CM250" t="str">
            <v>SUBSTD</v>
          </cell>
          <cell r="CN250" t="str">
            <v>SUBSTD</v>
          </cell>
          <cell r="CO250" t="str">
            <v>SUBSTD</v>
          </cell>
          <cell r="CU250" t="str">
            <v>NPA</v>
          </cell>
          <cell r="CV250" t="str">
            <v>NPA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workbookViewId="0">
      <selection activeCell="B1" sqref="B1"/>
    </sheetView>
  </sheetViews>
  <sheetFormatPr defaultRowHeight="13.5" x14ac:dyDescent="0.25"/>
  <cols>
    <col min="1" max="1" width="25" bestFit="1" customWidth="1"/>
    <col min="2" max="2" width="12.6640625" bestFit="1" customWidth="1"/>
    <col min="3" max="3" width="4" bestFit="1" customWidth="1"/>
    <col min="4" max="4" width="8.6640625" bestFit="1" customWidth="1"/>
    <col min="5" max="5" width="21.109375" bestFit="1" customWidth="1"/>
    <col min="6" max="6" width="21.109375" customWidth="1"/>
  </cols>
  <sheetData>
    <row r="1" spans="1:32" ht="63.75" x14ac:dyDescent="0.25">
      <c r="A1" s="1" t="s">
        <v>0</v>
      </c>
      <c r="B1" s="1" t="s">
        <v>1</v>
      </c>
      <c r="C1" s="1" t="s">
        <v>40</v>
      </c>
      <c r="D1" s="1" t="s">
        <v>41</v>
      </c>
      <c r="E1" s="1" t="s">
        <v>53</v>
      </c>
      <c r="F1" s="15" t="s">
        <v>269</v>
      </c>
      <c r="G1" s="1" t="s">
        <v>81</v>
      </c>
      <c r="H1" s="15" t="s">
        <v>270</v>
      </c>
      <c r="I1" s="1" t="s">
        <v>81</v>
      </c>
      <c r="J1" s="15" t="s">
        <v>270</v>
      </c>
      <c r="K1" s="1" t="s">
        <v>82</v>
      </c>
      <c r="L1" s="15" t="s">
        <v>271</v>
      </c>
      <c r="M1" s="1" t="s">
        <v>122</v>
      </c>
      <c r="N1" s="15" t="s">
        <v>183</v>
      </c>
      <c r="O1" s="15" t="s">
        <v>184</v>
      </c>
      <c r="P1" s="15" t="s">
        <v>185</v>
      </c>
      <c r="Q1" s="15" t="s">
        <v>186</v>
      </c>
      <c r="R1" s="15" t="s">
        <v>187</v>
      </c>
      <c r="S1" s="1" t="s">
        <v>151</v>
      </c>
      <c r="T1" s="1" t="s">
        <v>152</v>
      </c>
      <c r="U1" s="1" t="s">
        <v>153</v>
      </c>
      <c r="V1" s="14" t="s">
        <v>169</v>
      </c>
      <c r="W1" s="14" t="s">
        <v>170</v>
      </c>
      <c r="X1" s="14" t="s">
        <v>171</v>
      </c>
      <c r="Y1" s="14" t="s">
        <v>172</v>
      </c>
      <c r="Z1" s="14" t="s">
        <v>173</v>
      </c>
      <c r="AA1" s="14" t="s">
        <v>174</v>
      </c>
      <c r="AB1" s="14" t="s">
        <v>175</v>
      </c>
      <c r="AC1" s="14" t="s">
        <v>176</v>
      </c>
      <c r="AD1" s="14" t="s">
        <v>177</v>
      </c>
      <c r="AE1" s="14" t="s">
        <v>178</v>
      </c>
      <c r="AF1" s="14" t="s">
        <v>179</v>
      </c>
    </row>
    <row r="2" spans="1:32" x14ac:dyDescent="0.25">
      <c r="A2" s="2" t="s">
        <v>267</v>
      </c>
      <c r="B2" s="3"/>
      <c r="C2" s="2" t="s">
        <v>42</v>
      </c>
      <c r="D2" s="2" t="s">
        <v>43</v>
      </c>
      <c r="E2" s="2" t="s">
        <v>54</v>
      </c>
      <c r="F2" s="17" t="s">
        <v>272</v>
      </c>
      <c r="G2" s="3" t="s">
        <v>83</v>
      </c>
      <c r="H2" s="17" t="s">
        <v>272</v>
      </c>
      <c r="I2" s="3" t="s">
        <v>84</v>
      </c>
      <c r="J2" s="2"/>
      <c r="K2" s="3" t="s">
        <v>84</v>
      </c>
      <c r="L2" s="2"/>
      <c r="M2" s="9" t="s">
        <v>123</v>
      </c>
      <c r="N2" s="18" t="s">
        <v>188</v>
      </c>
      <c r="O2" s="18" t="s">
        <v>189</v>
      </c>
      <c r="P2" s="18" t="s">
        <v>190</v>
      </c>
      <c r="Q2" s="18" t="s">
        <v>191</v>
      </c>
      <c r="R2" s="18" t="s">
        <v>192</v>
      </c>
      <c r="S2" s="3">
        <v>792366</v>
      </c>
      <c r="T2" s="11">
        <v>44376</v>
      </c>
      <c r="U2" s="11">
        <v>44386</v>
      </c>
      <c r="V2" s="3">
        <v>500000</v>
      </c>
      <c r="W2" s="3">
        <v>50000</v>
      </c>
      <c r="X2" s="3">
        <v>1000</v>
      </c>
      <c r="Y2" s="3" t="s">
        <v>268</v>
      </c>
      <c r="Z2" s="11">
        <v>44979</v>
      </c>
      <c r="AA2" s="11">
        <v>45009</v>
      </c>
      <c r="AB2" s="11">
        <v>45010</v>
      </c>
      <c r="AC2" s="11">
        <v>44979</v>
      </c>
      <c r="AD2" s="3" t="s">
        <v>180</v>
      </c>
      <c r="AE2" s="3" t="s">
        <v>180</v>
      </c>
      <c r="AF2" s="11">
        <v>45010</v>
      </c>
    </row>
    <row r="3" spans="1:32" x14ac:dyDescent="0.25">
      <c r="A3" s="2" t="s">
        <v>6</v>
      </c>
      <c r="B3" s="3" t="s">
        <v>7</v>
      </c>
      <c r="C3" s="2" t="s">
        <v>42</v>
      </c>
      <c r="D3" s="2" t="s">
        <v>48</v>
      </c>
      <c r="E3" s="2" t="s">
        <v>58</v>
      </c>
      <c r="F3" s="2" t="str">
        <f>VLOOKUP($A3,'[1]HL 13(2) Data'!$B:$CV,11,0)</f>
        <v>102 Madhav Villa Nr Sai Darshan  Residency Bagumara Tal Palsana  Owned Surat 394305</v>
      </c>
      <c r="G3" s="3" t="s">
        <v>89</v>
      </c>
      <c r="H3" s="2" t="str">
        <f>VLOOKUP($A3,'[1]HL 13(2) Data'!$B:$CV,13,0)</f>
        <v>102 Madhav Villa Nr Sai Darshan  Residency Bagumara Tal Palsana  Gujarat Surat 394305</v>
      </c>
      <c r="I3" s="3" t="s">
        <v>84</v>
      </c>
      <c r="J3" s="2"/>
      <c r="K3" s="3" t="s">
        <v>84</v>
      </c>
      <c r="L3" s="2"/>
      <c r="M3" s="3" t="s">
        <v>127</v>
      </c>
      <c r="N3" s="18" t="s">
        <v>188</v>
      </c>
      <c r="O3" s="18" t="s">
        <v>189</v>
      </c>
      <c r="P3" s="18" t="s">
        <v>203</v>
      </c>
      <c r="Q3" s="18" t="s">
        <v>204</v>
      </c>
      <c r="R3" s="18" t="s">
        <v>204</v>
      </c>
      <c r="S3" s="3">
        <v>482988</v>
      </c>
      <c r="T3" s="11">
        <v>44462</v>
      </c>
      <c r="U3" s="11">
        <v>44463</v>
      </c>
      <c r="V3" s="3">
        <v>300000</v>
      </c>
      <c r="W3" s="3">
        <v>30000</v>
      </c>
      <c r="X3" s="3">
        <v>1000</v>
      </c>
      <c r="Y3" s="3" t="s">
        <v>268</v>
      </c>
      <c r="Z3" s="11">
        <v>44979</v>
      </c>
      <c r="AA3" s="11">
        <v>45009</v>
      </c>
      <c r="AB3" s="11">
        <v>45010</v>
      </c>
      <c r="AC3" s="11">
        <v>44979</v>
      </c>
      <c r="AD3" s="3" t="s">
        <v>180</v>
      </c>
      <c r="AE3" s="3" t="s">
        <v>180</v>
      </c>
      <c r="AF3" s="11">
        <v>45010</v>
      </c>
    </row>
    <row r="4" spans="1:32" x14ac:dyDescent="0.25">
      <c r="A4" s="3" t="s">
        <v>10</v>
      </c>
      <c r="B4" s="3" t="s">
        <v>11</v>
      </c>
      <c r="C4" s="2" t="s">
        <v>42</v>
      </c>
      <c r="D4" s="3" t="s">
        <v>50</v>
      </c>
      <c r="E4" s="3" t="s">
        <v>61</v>
      </c>
      <c r="F4" s="2" t="str">
        <f>VLOOKUP($A4,'[1]HL 13(2) Data'!$B:$CV,11,0)</f>
        <v>Room No 10 2 Smc Quarter	 Palanpur Jakat Naka	  Owned Surat 395009</v>
      </c>
      <c r="G4" s="3" t="s">
        <v>93</v>
      </c>
      <c r="H4" s="2" t="str">
        <f>VLOOKUP($A4,'[1]HL 13(2) Data'!$B:$CV,13,0)</f>
        <v>Room No 10 2 Smc Quarter	 Palanpur Jakat Naka	  Gujarat Surat 395009</v>
      </c>
      <c r="I4" s="3" t="s">
        <v>84</v>
      </c>
      <c r="J4" s="2"/>
      <c r="K4" s="3"/>
      <c r="L4" s="2"/>
      <c r="M4" s="3" t="s">
        <v>130</v>
      </c>
      <c r="N4" s="18" t="s">
        <v>212</v>
      </c>
      <c r="O4" s="18" t="s">
        <v>213</v>
      </c>
      <c r="P4" s="18" t="s">
        <v>214</v>
      </c>
      <c r="Q4" s="18" t="s">
        <v>215</v>
      </c>
      <c r="R4" s="18" t="s">
        <v>216</v>
      </c>
      <c r="S4" s="3" t="s">
        <v>155</v>
      </c>
      <c r="T4" s="11">
        <v>44540</v>
      </c>
      <c r="U4" s="11">
        <v>44544</v>
      </c>
      <c r="V4" s="3">
        <v>351000</v>
      </c>
      <c r="W4" s="3">
        <v>35100</v>
      </c>
      <c r="X4" s="3">
        <v>1000</v>
      </c>
      <c r="Y4" s="3" t="s">
        <v>268</v>
      </c>
      <c r="Z4" s="11">
        <v>44979</v>
      </c>
      <c r="AA4" s="11">
        <v>45009</v>
      </c>
      <c r="AB4" s="11">
        <v>45010</v>
      </c>
      <c r="AC4" s="11">
        <v>44979</v>
      </c>
      <c r="AD4" s="3" t="s">
        <v>180</v>
      </c>
      <c r="AE4" s="3" t="s">
        <v>180</v>
      </c>
      <c r="AF4" s="11">
        <v>45010</v>
      </c>
    </row>
    <row r="5" spans="1:32" x14ac:dyDescent="0.25">
      <c r="A5" s="3" t="s">
        <v>16</v>
      </c>
      <c r="B5" s="3"/>
      <c r="C5" s="2" t="s">
        <v>42</v>
      </c>
      <c r="D5" s="3" t="s">
        <v>50</v>
      </c>
      <c r="E5" s="3" t="s">
        <v>64</v>
      </c>
      <c r="F5" s="2" t="str">
        <f>VLOOKUP($A5,'[1]HL 13(2) Data'!$B:$CV,11,0)</f>
        <v>Flat No 220 Shyam Palace Opp Sahyog  Tantithaiya Kadodara Rented Surat 394305</v>
      </c>
      <c r="G5" s="3" t="s">
        <v>96</v>
      </c>
      <c r="H5" s="2" t="str">
        <f>VLOOKUP($A5,'[1]HL 13(2) Data'!$B:$CV,13,0)</f>
        <v>Flat No. 220 Shyam Palace Opp Sahyog Hotel  Tantithaiya Kadodara Suart Gujarat Surat 394305</v>
      </c>
      <c r="I5" s="3" t="s">
        <v>97</v>
      </c>
      <c r="J5" s="2" t="str">
        <f>VLOOKUP($A5,'[1]HL 13(2) Data'!$B:$CV,15,0)</f>
        <v>Flat No.220 Shyam Palace  Tatithaiya Kadodara Surat Gujarat Surat 394327</v>
      </c>
      <c r="K5" s="3" t="s">
        <v>84</v>
      </c>
      <c r="L5" s="2"/>
      <c r="M5" s="3" t="s">
        <v>133</v>
      </c>
      <c r="N5" s="18" t="s">
        <v>212</v>
      </c>
      <c r="O5" s="18" t="s">
        <v>221</v>
      </c>
      <c r="P5" s="18" t="s">
        <v>222</v>
      </c>
      <c r="Q5" s="18" t="s">
        <v>223</v>
      </c>
      <c r="R5" s="18" t="s">
        <v>197</v>
      </c>
      <c r="S5" s="3">
        <v>823906</v>
      </c>
      <c r="T5" s="11">
        <v>44636</v>
      </c>
      <c r="U5" s="11">
        <v>44636</v>
      </c>
      <c r="V5" s="3">
        <v>500000</v>
      </c>
      <c r="W5" s="3">
        <v>50000</v>
      </c>
      <c r="X5" s="3">
        <v>1000</v>
      </c>
      <c r="Y5" s="3" t="s">
        <v>268</v>
      </c>
      <c r="Z5" s="11">
        <v>44979</v>
      </c>
      <c r="AA5" s="11">
        <v>45009</v>
      </c>
      <c r="AB5" s="11">
        <v>45010</v>
      </c>
      <c r="AC5" s="11">
        <v>44979</v>
      </c>
      <c r="AD5" s="3" t="s">
        <v>180</v>
      </c>
      <c r="AE5" s="3" t="s">
        <v>180</v>
      </c>
      <c r="AF5" s="11">
        <v>45010</v>
      </c>
    </row>
    <row r="6" spans="1:32" x14ac:dyDescent="0.25">
      <c r="A6" s="3" t="s">
        <v>17</v>
      </c>
      <c r="B6" s="3"/>
      <c r="C6" s="2" t="s">
        <v>42</v>
      </c>
      <c r="D6" s="3" t="s">
        <v>50</v>
      </c>
      <c r="E6" s="3" t="s">
        <v>65</v>
      </c>
      <c r="F6" s="2" t="str">
        <f>VLOOKUP($A6,'[1]HL 13(2) Data'!$B:$CV,11,0)</f>
        <v>Flat No 104 A  Sankar Villa Mahadev Residency 2 Tantithaiya Surat Rented Surat 394305</v>
      </c>
      <c r="G6" s="3" t="s">
        <v>98</v>
      </c>
      <c r="H6" s="2" t="str">
        <f>VLOOKUP($A6,'[1]HL 13(2) Data'!$B:$CV,13,0)</f>
        <v>Flat  No 104 A Sankar Villa Mahadev  Residency 2 Tantithaiya Surat Gujarat Surat 394305</v>
      </c>
      <c r="I6" s="3" t="s">
        <v>84</v>
      </c>
      <c r="J6" s="2"/>
      <c r="K6" s="3" t="s">
        <v>99</v>
      </c>
      <c r="L6" s="2"/>
      <c r="M6" s="3" t="s">
        <v>134</v>
      </c>
      <c r="N6" s="18" t="s">
        <v>212</v>
      </c>
      <c r="O6" s="18" t="s">
        <v>194</v>
      </c>
      <c r="P6" s="18" t="s">
        <v>224</v>
      </c>
      <c r="Q6" s="18" t="s">
        <v>225</v>
      </c>
      <c r="R6" s="18" t="s">
        <v>226</v>
      </c>
      <c r="S6" s="3">
        <v>688239</v>
      </c>
      <c r="T6" s="11">
        <v>44636</v>
      </c>
      <c r="U6" s="11">
        <v>44636</v>
      </c>
      <c r="V6" s="3">
        <v>400000</v>
      </c>
      <c r="W6" s="3">
        <v>40000</v>
      </c>
      <c r="X6" s="3">
        <v>1000</v>
      </c>
      <c r="Y6" s="3" t="s">
        <v>268</v>
      </c>
      <c r="Z6" s="11">
        <v>44979</v>
      </c>
      <c r="AA6" s="11">
        <v>45009</v>
      </c>
      <c r="AB6" s="11">
        <v>45010</v>
      </c>
      <c r="AC6" s="11">
        <v>44979</v>
      </c>
      <c r="AD6" s="3" t="s">
        <v>180</v>
      </c>
      <c r="AE6" s="3" t="s">
        <v>180</v>
      </c>
      <c r="AF6" s="11">
        <v>45010</v>
      </c>
    </row>
    <row r="7" spans="1:32" x14ac:dyDescent="0.25">
      <c r="A7" s="3" t="s">
        <v>18</v>
      </c>
      <c r="B7" s="3"/>
      <c r="C7" s="2" t="s">
        <v>42</v>
      </c>
      <c r="D7" s="3" t="s">
        <v>48</v>
      </c>
      <c r="E7" s="3" t="s">
        <v>66</v>
      </c>
      <c r="F7" s="2" t="str">
        <f>VLOOKUP($A7,'[1]HL 13(2) Data'!$B:$CV,11,0)</f>
        <v>FLOT NO 104 WHITE HOUSE 18 ADARESH  NAGAR SAYAM SURAT  Owned Surat 394130</v>
      </c>
      <c r="G7" s="3" t="s">
        <v>100</v>
      </c>
      <c r="H7" s="2" t="str">
        <f>VLOOKUP($A7,'[1]HL 13(2) Data'!$B:$CV,13,0)</f>
        <v>FLOT NO 104 WHITE HOUSE 18 ADARESH  NAGAR SAYAM SURAT  Gujarat Surat 394130</v>
      </c>
      <c r="I7" s="3" t="s">
        <v>84</v>
      </c>
      <c r="J7" s="2"/>
      <c r="K7" s="3"/>
      <c r="L7" s="2"/>
      <c r="M7" s="3" t="s">
        <v>135</v>
      </c>
      <c r="N7" s="18" t="s">
        <v>209</v>
      </c>
      <c r="O7" s="18" t="s">
        <v>227</v>
      </c>
      <c r="P7" s="18" t="s">
        <v>189</v>
      </c>
      <c r="Q7" s="18" t="s">
        <v>221</v>
      </c>
      <c r="R7" s="18" t="s">
        <v>227</v>
      </c>
      <c r="S7" s="3" t="s">
        <v>158</v>
      </c>
      <c r="T7" s="11">
        <v>44704</v>
      </c>
      <c r="U7" s="11">
        <v>44705</v>
      </c>
      <c r="V7" s="3">
        <v>400000</v>
      </c>
      <c r="W7" s="3">
        <v>40000</v>
      </c>
      <c r="X7" s="3">
        <v>1000</v>
      </c>
      <c r="Y7" s="3" t="s">
        <v>268</v>
      </c>
      <c r="Z7" s="11">
        <v>44979</v>
      </c>
      <c r="AA7" s="11">
        <v>45009</v>
      </c>
      <c r="AB7" s="11">
        <v>45010</v>
      </c>
      <c r="AC7" s="11">
        <v>44979</v>
      </c>
      <c r="AD7" s="3" t="s">
        <v>180</v>
      </c>
      <c r="AE7" s="3" t="s">
        <v>180</v>
      </c>
      <c r="AF7" s="11">
        <v>45010</v>
      </c>
    </row>
    <row r="8" spans="1:32" x14ac:dyDescent="0.25">
      <c r="A8" s="3" t="s">
        <v>24</v>
      </c>
      <c r="B8" s="3" t="s">
        <v>24</v>
      </c>
      <c r="C8" s="2" t="s">
        <v>42</v>
      </c>
      <c r="D8" s="3" t="s">
        <v>50</v>
      </c>
      <c r="E8" s="3" t="s">
        <v>71</v>
      </c>
      <c r="F8" s="2" t="str">
        <f>VLOOKUP($A8,'[1]HL 13(2) Data'!$B:$CV,11,0)</f>
        <v>221 Dk Nagar  Near  Maharanapratap  Chowk Godadara Surat Rented Surat 395010</v>
      </c>
      <c r="G8" s="3" t="s">
        <v>107</v>
      </c>
      <c r="H8" s="2" t="str">
        <f>VLOOKUP($A8,'[1]HL 13(2) Data'!$B:$CV,13,0)</f>
        <v>221 Dk Nagar Near   Maharanapratap Chowk Godadara Surat  Gujarat Surat 395010</v>
      </c>
      <c r="I8" s="3" t="s">
        <v>108</v>
      </c>
      <c r="J8" s="2" t="str">
        <f>VLOOKUP($A8,'[1]HL 13(2) Data'!$B:$CV,15,0)</f>
        <v>221Dk Nahar Near Maharanapratap Chowk Godadara Surat Gujarat Surat 395010</v>
      </c>
      <c r="K8" s="3" t="s">
        <v>84</v>
      </c>
      <c r="L8" s="2"/>
      <c r="M8" s="3" t="s">
        <v>141</v>
      </c>
      <c r="N8" s="18" t="s">
        <v>209</v>
      </c>
      <c r="O8" s="18" t="s">
        <v>236</v>
      </c>
      <c r="P8" s="18" t="s">
        <v>237</v>
      </c>
      <c r="Q8" s="18" t="s">
        <v>238</v>
      </c>
      <c r="R8" s="18" t="s">
        <v>239</v>
      </c>
      <c r="S8" s="3" t="s">
        <v>163</v>
      </c>
      <c r="T8" s="11">
        <v>44721</v>
      </c>
      <c r="U8" s="11">
        <v>44722</v>
      </c>
      <c r="V8" s="3">
        <v>400000</v>
      </c>
      <c r="W8" s="3">
        <v>40000</v>
      </c>
      <c r="X8" s="3">
        <v>1000</v>
      </c>
      <c r="Y8" s="3" t="s">
        <v>268</v>
      </c>
      <c r="Z8" s="11">
        <v>44979</v>
      </c>
      <c r="AA8" s="11">
        <v>45009</v>
      </c>
      <c r="AB8" s="11">
        <v>45010</v>
      </c>
      <c r="AC8" s="11">
        <v>44979</v>
      </c>
      <c r="AD8" s="3" t="s">
        <v>180</v>
      </c>
      <c r="AE8" s="3" t="s">
        <v>180</v>
      </c>
      <c r="AF8" s="11">
        <v>45010</v>
      </c>
    </row>
    <row r="9" spans="1:32" x14ac:dyDescent="0.25">
      <c r="A9" s="3" t="s">
        <v>25</v>
      </c>
      <c r="B9" s="3" t="s">
        <v>26</v>
      </c>
      <c r="C9" s="2" t="s">
        <v>42</v>
      </c>
      <c r="D9" s="3" t="s">
        <v>51</v>
      </c>
      <c r="E9" s="3" t="s">
        <v>72</v>
      </c>
      <c r="F9" s="2" t="str">
        <f>VLOOKUP($A9,'[1]HL 13(2) Data'!$B:$CV,11,0)</f>
        <v>Sinugra Nh 8 A Anjar Gujarat Gujarat Bhuj 370110</v>
      </c>
      <c r="G9" s="3" t="s">
        <v>109</v>
      </c>
      <c r="H9" s="2" t="str">
        <f>VLOOKUP($A9,'[1]HL 13(2) Data'!$B:$CV,13,0)</f>
        <v>Sinugra Nh 8 A Anjar Gujarat Gujarat Bhuj 370110</v>
      </c>
      <c r="I9" s="3" t="s">
        <v>84</v>
      </c>
      <c r="J9" s="2"/>
      <c r="K9" s="3" t="s">
        <v>110</v>
      </c>
      <c r="L9" s="2" t="str">
        <f>VLOOKUP($A9,'[1]HL 13(2) Data'!$B:$CV,19,0)</f>
        <v>Plot No.179,Sonal Nagar,Gopalpuri-Gandhidham-370201</v>
      </c>
      <c r="M9" s="3" t="s">
        <v>142</v>
      </c>
      <c r="N9" s="18" t="s">
        <v>209</v>
      </c>
      <c r="O9" s="18" t="s">
        <v>240</v>
      </c>
      <c r="P9" s="18" t="s">
        <v>241</v>
      </c>
      <c r="Q9" s="18" t="s">
        <v>242</v>
      </c>
      <c r="R9" s="18" t="s">
        <v>243</v>
      </c>
      <c r="S9" s="3" t="s">
        <v>164</v>
      </c>
      <c r="T9" s="12">
        <v>44729</v>
      </c>
      <c r="U9" s="11">
        <v>44735</v>
      </c>
      <c r="V9" s="3">
        <v>500000</v>
      </c>
      <c r="W9" s="3">
        <v>50000</v>
      </c>
      <c r="X9" s="3">
        <v>1000</v>
      </c>
      <c r="Y9" s="3" t="s">
        <v>268</v>
      </c>
      <c r="Z9" s="11">
        <v>44979</v>
      </c>
      <c r="AA9" s="11">
        <v>45009</v>
      </c>
      <c r="AB9" s="11">
        <v>45010</v>
      </c>
      <c r="AC9" s="11">
        <v>44979</v>
      </c>
      <c r="AD9" s="3" t="s">
        <v>180</v>
      </c>
      <c r="AE9" s="3" t="s">
        <v>180</v>
      </c>
      <c r="AF9" s="11">
        <v>45010</v>
      </c>
    </row>
    <row r="10" spans="1:32" x14ac:dyDescent="0.25">
      <c r="A10" s="3" t="s">
        <v>28</v>
      </c>
      <c r="B10" s="3"/>
      <c r="C10" s="2" t="s">
        <v>42</v>
      </c>
      <c r="D10" s="3" t="s">
        <v>48</v>
      </c>
      <c r="E10" s="3" t="s">
        <v>74</v>
      </c>
      <c r="F10" s="2" t="str">
        <f>VLOOKUP($A10,'[1]HL 13(2) Data'!$B:$CV,11,0)</f>
        <v>B1 Om Sai Shraddha Complex Sayan Siwan Road Near Ayush Petrol Pump Surat Sayan 394130</v>
      </c>
      <c r="G10" s="3" t="s">
        <v>112</v>
      </c>
      <c r="H10" s="2" t="str">
        <f>VLOOKUP($A10,'[1]HL 13(2) Data'!$B:$CV,13,0)</f>
        <v>B1 Om Sai Shraddha Complex Sayan Siwan Road Near Ayush Petrol Pump Surat Sayan 394130</v>
      </c>
      <c r="I10" s="3" t="s">
        <v>113</v>
      </c>
      <c r="J10" s="2" t="str">
        <f>VLOOKUP($A10,'[1]HL 13(2) Data'!$B:$CV,15,0)</f>
        <v>B1 Om Sai Shraddha Complex Sayan Siwan Road Near Ayush Petrolpump Surat Sayan 394130</v>
      </c>
      <c r="K10" s="3" t="s">
        <v>84</v>
      </c>
      <c r="L10" s="2"/>
      <c r="M10" s="3" t="s">
        <v>144</v>
      </c>
      <c r="N10" s="18" t="s">
        <v>212</v>
      </c>
      <c r="O10" s="18" t="s">
        <v>247</v>
      </c>
      <c r="P10" s="18" t="s">
        <v>248</v>
      </c>
      <c r="Q10" s="18" t="s">
        <v>249</v>
      </c>
      <c r="R10" s="18" t="s">
        <v>250</v>
      </c>
      <c r="S10" s="3">
        <v>1029172</v>
      </c>
      <c r="T10" s="11">
        <v>44760</v>
      </c>
      <c r="U10" s="11">
        <v>44761</v>
      </c>
      <c r="V10" s="3">
        <v>400000</v>
      </c>
      <c r="W10" s="3">
        <v>40000</v>
      </c>
      <c r="X10" s="3">
        <v>1000</v>
      </c>
      <c r="Y10" s="3" t="s">
        <v>268</v>
      </c>
      <c r="Z10" s="11">
        <v>44979</v>
      </c>
      <c r="AA10" s="11">
        <v>45009</v>
      </c>
      <c r="AB10" s="11">
        <v>45010</v>
      </c>
      <c r="AC10" s="11">
        <v>44979</v>
      </c>
      <c r="AD10" s="3" t="s">
        <v>180</v>
      </c>
      <c r="AE10" s="3" t="s">
        <v>180</v>
      </c>
      <c r="AF10" s="11">
        <v>45010</v>
      </c>
    </row>
    <row r="11" spans="1:32" x14ac:dyDescent="0.25">
      <c r="A11" s="4" t="s">
        <v>34</v>
      </c>
      <c r="B11" s="4" t="s">
        <v>35</v>
      </c>
      <c r="C11" s="5" t="s">
        <v>42</v>
      </c>
      <c r="D11" s="4" t="s">
        <v>48</v>
      </c>
      <c r="E11" s="8" t="s">
        <v>78</v>
      </c>
      <c r="F11" s="2" t="str">
        <f>VLOOKUP($A11,'[1]HL 13(2) Data'!$B:$CV,11,0)</f>
        <v>B-102, Radhapuram Residency, Haripura Road, Kadodara, Vareli, Surat - 394327</v>
      </c>
      <c r="G11" s="4" t="s">
        <v>118</v>
      </c>
      <c r="H11" s="2" t="str">
        <f>VLOOKUP($A11,'[1]HL 13(2) Data'!$B:$CV,13,0)</f>
        <v>B-102, Radhapuram Residency, Haripura Road, Kadodara, Vareli, Surat - 394327</v>
      </c>
      <c r="I11" s="4" t="s">
        <v>84</v>
      </c>
      <c r="J11" s="2"/>
      <c r="K11" s="10"/>
      <c r="L11" s="2"/>
      <c r="M11" s="4" t="s">
        <v>148</v>
      </c>
      <c r="N11" s="18" t="s">
        <v>212</v>
      </c>
      <c r="O11" s="18" t="s">
        <v>259</v>
      </c>
      <c r="P11" s="18" t="s">
        <v>260</v>
      </c>
      <c r="Q11" s="18" t="s">
        <v>261</v>
      </c>
      <c r="R11" s="18" t="s">
        <v>260</v>
      </c>
      <c r="S11" s="4">
        <v>752939</v>
      </c>
      <c r="T11" s="13">
        <v>44795</v>
      </c>
      <c r="U11" s="13">
        <v>44796</v>
      </c>
      <c r="V11" s="3">
        <v>450000</v>
      </c>
      <c r="W11" s="3">
        <v>45000</v>
      </c>
      <c r="X11" s="3">
        <v>1000</v>
      </c>
      <c r="Y11" s="3" t="s">
        <v>268</v>
      </c>
      <c r="Z11" s="11">
        <v>44979</v>
      </c>
      <c r="AA11" s="11">
        <v>45009</v>
      </c>
      <c r="AB11" s="11">
        <v>45010</v>
      </c>
      <c r="AC11" s="11">
        <v>44979</v>
      </c>
      <c r="AD11" s="3" t="s">
        <v>180</v>
      </c>
      <c r="AE11" s="3" t="s">
        <v>180</v>
      </c>
      <c r="AF11" s="11">
        <v>45010</v>
      </c>
    </row>
    <row r="12" spans="1:32" x14ac:dyDescent="0.25">
      <c r="A12" s="4" t="s">
        <v>36</v>
      </c>
      <c r="B12" s="4" t="s">
        <v>37</v>
      </c>
      <c r="C12" s="5" t="s">
        <v>42</v>
      </c>
      <c r="D12" s="4" t="s">
        <v>48</v>
      </c>
      <c r="E12" s="8" t="s">
        <v>79</v>
      </c>
      <c r="F12" s="2" t="str">
        <f>VLOOKUP($A12,'[1]HL 13(2) Data'!$B:$CV,11,0)</f>
        <v>3077 / 2 Kumar Faliya Chalthan Palsana Nr Vijaya Nagar Chokdi Surat 394315</v>
      </c>
      <c r="G12" s="4" t="s">
        <v>119</v>
      </c>
      <c r="H12" s="2" t="str">
        <f>VLOOKUP($A12,'[1]HL 13(2) Data'!$B:$CV,13,0)</f>
        <v>3077 / 2 Kumar Faliya Chalthan Palsana Nr Vijaya Nagar Chokdi Surat 394315</v>
      </c>
      <c r="I12" s="4" t="s">
        <v>84</v>
      </c>
      <c r="J12" s="2"/>
      <c r="K12" s="10"/>
      <c r="L12" s="2"/>
      <c r="M12" s="4" t="s">
        <v>149</v>
      </c>
      <c r="N12" s="18" t="s">
        <v>188</v>
      </c>
      <c r="O12" s="18" t="s">
        <v>262</v>
      </c>
      <c r="P12" s="18" t="s">
        <v>263</v>
      </c>
      <c r="Q12" s="18" t="s">
        <v>264</v>
      </c>
      <c r="R12" s="18" t="s">
        <v>265</v>
      </c>
      <c r="S12" s="4" t="s">
        <v>167</v>
      </c>
      <c r="T12" s="13">
        <v>44853</v>
      </c>
      <c r="U12" s="13">
        <v>44854</v>
      </c>
      <c r="V12" s="3">
        <v>400000</v>
      </c>
      <c r="W12" s="3">
        <v>40000</v>
      </c>
      <c r="X12" s="3">
        <v>1000</v>
      </c>
      <c r="Y12" s="3" t="s">
        <v>268</v>
      </c>
      <c r="Z12" s="11">
        <v>44979</v>
      </c>
      <c r="AA12" s="11">
        <v>45009</v>
      </c>
      <c r="AB12" s="11">
        <v>45010</v>
      </c>
      <c r="AC12" s="11">
        <v>44979</v>
      </c>
      <c r="AD12" s="3" t="s">
        <v>180</v>
      </c>
      <c r="AE12" s="3" t="s">
        <v>180</v>
      </c>
      <c r="AF12" s="11">
        <v>45010</v>
      </c>
    </row>
    <row r="13" spans="1:32" x14ac:dyDescent="0.25">
      <c r="A13" s="2" t="s">
        <v>2</v>
      </c>
      <c r="B13" s="3"/>
      <c r="C13" s="2" t="s">
        <v>44</v>
      </c>
      <c r="D13" s="2" t="s">
        <v>46</v>
      </c>
      <c r="E13" s="2" t="s">
        <v>55</v>
      </c>
      <c r="F13" s="2" t="str">
        <f>VLOOKUP($A13,'[1]HL 13(2) Data'!$B:$CV,11,0)</f>
        <v>Room No 4 Laxmi Nagar  Kondhale Rod At-Kudus ,Post-Kudus Thane Wada 421312</v>
      </c>
      <c r="G13" s="3" t="s">
        <v>85</v>
      </c>
      <c r="H13" s="2" t="str">
        <f>VLOOKUP($A13,'[1]HL 13(2) Data'!$B:$CV,13,0)</f>
        <v>Room No 4 Laxmi Nagar  Kondhale Rod At-Kudus ,Post-Kudus Thane Wada 421312</v>
      </c>
      <c r="I13" s="3" t="s">
        <v>84</v>
      </c>
      <c r="J13" s="2"/>
      <c r="K13" s="3" t="s">
        <v>84</v>
      </c>
      <c r="L13" s="2"/>
      <c r="M13" s="9" t="s">
        <v>124</v>
      </c>
      <c r="N13" s="18" t="s">
        <v>188</v>
      </c>
      <c r="O13" s="18" t="s">
        <v>193</v>
      </c>
      <c r="P13" s="18" t="s">
        <v>194</v>
      </c>
      <c r="Q13" s="18" t="s">
        <v>195</v>
      </c>
      <c r="R13" s="18" t="s">
        <v>196</v>
      </c>
      <c r="S13" s="3">
        <v>1489285</v>
      </c>
      <c r="T13" s="11">
        <v>44376</v>
      </c>
      <c r="U13" s="11">
        <v>44386</v>
      </c>
      <c r="V13" s="3">
        <v>900000</v>
      </c>
      <c r="W13" s="3">
        <v>90000</v>
      </c>
      <c r="X13" s="3">
        <v>1000</v>
      </c>
      <c r="Y13" s="3" t="s">
        <v>268</v>
      </c>
      <c r="Z13" s="11">
        <v>44979</v>
      </c>
      <c r="AA13" s="11">
        <v>45009</v>
      </c>
      <c r="AB13" s="11">
        <v>45010</v>
      </c>
      <c r="AC13" s="11">
        <v>44979</v>
      </c>
      <c r="AD13" s="3" t="s">
        <v>181</v>
      </c>
      <c r="AE13" s="3" t="s">
        <v>182</v>
      </c>
      <c r="AF13" s="11">
        <v>45010</v>
      </c>
    </row>
    <row r="14" spans="1:32" x14ac:dyDescent="0.25">
      <c r="A14" s="2" t="s">
        <v>3</v>
      </c>
      <c r="B14" s="2"/>
      <c r="C14" s="2" t="s">
        <v>44</v>
      </c>
      <c r="D14" s="2" t="s">
        <v>46</v>
      </c>
      <c r="E14" s="6" t="s">
        <v>56</v>
      </c>
      <c r="F14" s="2" t="str">
        <f>VLOOKUP($A14,'[1]HL 13(2) Data'!$B:$CV,11,0)</f>
        <v>Gala No. 7, H No 1230, J J Nagar, Nr. Nagindas Naka, Nagindas Pada, Nallasopara East 401209</v>
      </c>
      <c r="G14" s="3" t="s">
        <v>86</v>
      </c>
      <c r="H14" s="2" t="str">
        <f>VLOOKUP($A14,'[1]HL 13(2) Data'!$B:$CV,13,0)</f>
        <v>Gala No. 7, H No 1230, J J Nagar, Nr. Nagindas Naka, Nagindas Pada, Nallasopara East 401209</v>
      </c>
      <c r="I14" s="3" t="s">
        <v>84</v>
      </c>
      <c r="J14" s="2"/>
      <c r="K14" s="3" t="s">
        <v>84</v>
      </c>
      <c r="L14" s="2"/>
      <c r="M14" s="9" t="s">
        <v>125</v>
      </c>
      <c r="N14" s="18" t="s">
        <v>188</v>
      </c>
      <c r="O14" s="18" t="s">
        <v>197</v>
      </c>
      <c r="P14" s="18" t="s">
        <v>198</v>
      </c>
      <c r="Q14" s="18" t="s">
        <v>197</v>
      </c>
      <c r="R14" s="18" t="s">
        <v>199</v>
      </c>
      <c r="S14" s="3">
        <v>1435936</v>
      </c>
      <c r="T14" s="11">
        <v>44379</v>
      </c>
      <c r="U14" s="11">
        <v>44386</v>
      </c>
      <c r="V14" s="3">
        <v>1200000</v>
      </c>
      <c r="W14" s="3">
        <v>120000</v>
      </c>
      <c r="X14" s="3">
        <v>1000</v>
      </c>
      <c r="Y14" s="3" t="s">
        <v>268</v>
      </c>
      <c r="Z14" s="11">
        <v>44979</v>
      </c>
      <c r="AA14" s="11">
        <v>45009</v>
      </c>
      <c r="AB14" s="11">
        <v>45010</v>
      </c>
      <c r="AC14" s="11">
        <v>44979</v>
      </c>
      <c r="AD14" s="3" t="s">
        <v>181</v>
      </c>
      <c r="AE14" s="3" t="s">
        <v>182</v>
      </c>
      <c r="AF14" s="11">
        <v>45010</v>
      </c>
    </row>
    <row r="15" spans="1:32" x14ac:dyDescent="0.25">
      <c r="A15" s="2" t="s">
        <v>4</v>
      </c>
      <c r="B15" s="3" t="s">
        <v>5</v>
      </c>
      <c r="C15" s="2" t="s">
        <v>44</v>
      </c>
      <c r="D15" s="2" t="s">
        <v>47</v>
      </c>
      <c r="E15" s="6" t="s">
        <v>57</v>
      </c>
      <c r="F15" s="2" t="str">
        <f>VLOOKUP($A15,'[1]HL 13(2) Data'!$B:$CV,11,0)</f>
        <v>Sy No 107, Sai Lok Nagar, Shigaon Road, Boisar West 401501</v>
      </c>
      <c r="G15" s="3" t="s">
        <v>87</v>
      </c>
      <c r="H15" s="2" t="str">
        <f>VLOOKUP($A15,'[1]HL 13(2) Data'!$B:$CV,13,0)</f>
        <v>Sy No 107, Sai Lok Nagar, Shigaon Road, Boisar West 401501</v>
      </c>
      <c r="I15" s="3" t="s">
        <v>84</v>
      </c>
      <c r="J15" s="2"/>
      <c r="K15" s="3" t="s">
        <v>88</v>
      </c>
      <c r="L15" s="2" t="str">
        <f>VLOOKUP($A15,'[1]HL 13(2) Data'!$B:$CV,19,0)</f>
        <v>H No 6511, Azhad Nagar, Boisar West, Palghar 401501</v>
      </c>
      <c r="M15" s="9" t="s">
        <v>126</v>
      </c>
      <c r="N15" s="18" t="s">
        <v>188</v>
      </c>
      <c r="O15" s="18" t="s">
        <v>189</v>
      </c>
      <c r="P15" s="18" t="s">
        <v>200</v>
      </c>
      <c r="Q15" s="18" t="s">
        <v>201</v>
      </c>
      <c r="R15" s="18" t="s">
        <v>202</v>
      </c>
      <c r="S15" s="3" t="s">
        <v>154</v>
      </c>
      <c r="T15" s="11">
        <v>44424</v>
      </c>
      <c r="U15" s="11">
        <v>44428</v>
      </c>
      <c r="V15" s="3">
        <v>900000</v>
      </c>
      <c r="W15" s="3">
        <v>90000</v>
      </c>
      <c r="X15" s="3">
        <v>1000</v>
      </c>
      <c r="Y15" s="3" t="s">
        <v>268</v>
      </c>
      <c r="Z15" s="11">
        <v>44979</v>
      </c>
      <c r="AA15" s="11">
        <v>45009</v>
      </c>
      <c r="AB15" s="11">
        <v>45010</v>
      </c>
      <c r="AC15" s="11">
        <v>44979</v>
      </c>
      <c r="AD15" s="3" t="s">
        <v>181</v>
      </c>
      <c r="AE15" s="3" t="s">
        <v>182</v>
      </c>
      <c r="AF15" s="11">
        <v>45010</v>
      </c>
    </row>
    <row r="16" spans="1:32" x14ac:dyDescent="0.25">
      <c r="A16" s="2" t="s">
        <v>8</v>
      </c>
      <c r="B16" s="3"/>
      <c r="C16" s="2" t="s">
        <v>44</v>
      </c>
      <c r="D16" s="2" t="s">
        <v>47</v>
      </c>
      <c r="E16" s="6" t="s">
        <v>59</v>
      </c>
      <c r="F16" s="2" t="str">
        <f>VLOOKUP($A16,'[1]HL 13(2) Data'!$B:$CV,11,0)</f>
        <v>R 08 Kalash Building Trimurty Complex  Vada Kudus Ct Owned Thane 421312</v>
      </c>
      <c r="G16" s="3" t="s">
        <v>90</v>
      </c>
      <c r="H16" s="2" t="str">
        <f>VLOOKUP($A16,'[1]HL 13(2) Data'!$B:$CV,13,0)</f>
        <v>R 008 Kalash Building Trimurty Complex Wada Maharashtra Thane 421312</v>
      </c>
      <c r="I16" s="3" t="s">
        <v>84</v>
      </c>
      <c r="J16" s="2"/>
      <c r="K16" s="3" t="s">
        <v>84</v>
      </c>
      <c r="L16" s="2"/>
      <c r="M16" s="3" t="s">
        <v>128</v>
      </c>
      <c r="N16" s="18" t="s">
        <v>188</v>
      </c>
      <c r="O16" s="18" t="s">
        <v>205</v>
      </c>
      <c r="P16" s="18" t="s">
        <v>206</v>
      </c>
      <c r="Q16" s="18" t="s">
        <v>207</v>
      </c>
      <c r="R16" s="18" t="s">
        <v>208</v>
      </c>
      <c r="S16" s="3">
        <v>1240834</v>
      </c>
      <c r="T16" s="11">
        <v>44462</v>
      </c>
      <c r="U16" s="11">
        <v>44463</v>
      </c>
      <c r="V16" s="3">
        <v>1250000</v>
      </c>
      <c r="W16" s="3">
        <v>125000</v>
      </c>
      <c r="X16" s="3">
        <v>1000</v>
      </c>
      <c r="Y16" s="3" t="s">
        <v>268</v>
      </c>
      <c r="Z16" s="11">
        <v>44979</v>
      </c>
      <c r="AA16" s="11">
        <v>45009</v>
      </c>
      <c r="AB16" s="11">
        <v>45010</v>
      </c>
      <c r="AC16" s="11">
        <v>44979</v>
      </c>
      <c r="AD16" s="3" t="s">
        <v>181</v>
      </c>
      <c r="AE16" s="3" t="s">
        <v>182</v>
      </c>
      <c r="AF16" s="11">
        <v>45010</v>
      </c>
    </row>
    <row r="17" spans="1:32" x14ac:dyDescent="0.25">
      <c r="A17" s="3" t="s">
        <v>9</v>
      </c>
      <c r="B17" s="3"/>
      <c r="C17" s="2" t="s">
        <v>44</v>
      </c>
      <c r="D17" s="2" t="s">
        <v>49</v>
      </c>
      <c r="E17" s="3" t="s">
        <v>60</v>
      </c>
      <c r="F17" s="2" t="str">
        <f>VLOOKUP($A17,'[1]HL 13(2) Data'!$B:$CV,11,0)</f>
        <v>Meenatai Nagar Chawl Chinchpada Thane Belapur Road  Rented Thane 400708</v>
      </c>
      <c r="G17" s="3" t="s">
        <v>91</v>
      </c>
      <c r="H17" s="2" t="str">
        <f>VLOOKUP($A17,'[1]HL 13(2) Data'!$B:$CV,13,0)</f>
        <v>Meenatai Nagar Chawl Chinchpada Thane Belapur Road  Chinchpada  Maharashtra Thane 400708</v>
      </c>
      <c r="I17" s="3" t="s">
        <v>92</v>
      </c>
      <c r="J17" s="2" t="str">
        <f>VLOOKUP($A17,'[1]HL 13(2) Data'!$B:$CV,15,0)</f>
        <v>Meenatai Nagar Chawl Chinchpada Thane Belapur Road  Chinchpada  Maharashtra Thane 400708</v>
      </c>
      <c r="K17" s="3" t="s">
        <v>84</v>
      </c>
      <c r="L17" s="2"/>
      <c r="M17" s="3" t="s">
        <v>129</v>
      </c>
      <c r="N17" s="18" t="s">
        <v>209</v>
      </c>
      <c r="O17" s="18" t="s">
        <v>197</v>
      </c>
      <c r="P17" s="18" t="s">
        <v>210</v>
      </c>
      <c r="Q17" s="18" t="s">
        <v>211</v>
      </c>
      <c r="R17" s="18" t="s">
        <v>197</v>
      </c>
      <c r="S17" s="3">
        <v>1257753</v>
      </c>
      <c r="T17" s="11">
        <v>44523</v>
      </c>
      <c r="U17" s="11">
        <v>44523</v>
      </c>
      <c r="V17" s="3">
        <v>1100000</v>
      </c>
      <c r="W17" s="3">
        <v>110000</v>
      </c>
      <c r="X17" s="3">
        <v>1000</v>
      </c>
      <c r="Y17" s="3" t="s">
        <v>268</v>
      </c>
      <c r="Z17" s="11">
        <v>44979</v>
      </c>
      <c r="AA17" s="11">
        <v>45009</v>
      </c>
      <c r="AB17" s="11">
        <v>45010</v>
      </c>
      <c r="AC17" s="11">
        <v>44979</v>
      </c>
      <c r="AD17" s="3" t="s">
        <v>181</v>
      </c>
      <c r="AE17" s="3" t="s">
        <v>182</v>
      </c>
      <c r="AF17" s="11">
        <v>45010</v>
      </c>
    </row>
    <row r="18" spans="1:32" x14ac:dyDescent="0.25">
      <c r="A18" s="3" t="s">
        <v>12</v>
      </c>
      <c r="B18" s="3" t="s">
        <v>13</v>
      </c>
      <c r="C18" s="2" t="s">
        <v>44</v>
      </c>
      <c r="D18" s="2" t="s">
        <v>45</v>
      </c>
      <c r="E18" s="7" t="s">
        <v>62</v>
      </c>
      <c r="F18" s="2" t="str">
        <f>VLOOKUP($A18,'[1]HL 13(2) Data'!$B:$CV,11,0)</f>
        <v>House No 1349 Block No 106	 Samarpan Aprtment	  Owned Thane 421305</v>
      </c>
      <c r="G18" s="9" t="s">
        <v>94</v>
      </c>
      <c r="H18" s="2" t="str">
        <f>VLOOKUP($A18,'[1]HL 13(2) Data'!$B:$CV,13,0)</f>
        <v>Ho.No 1349 Block No 106 Samardan Apartment ,Bhiwandi Thane 421305</v>
      </c>
      <c r="I18" s="3" t="s">
        <v>84</v>
      </c>
      <c r="J18" s="2"/>
      <c r="K18" s="3"/>
      <c r="L18" s="2"/>
      <c r="M18" s="3" t="s">
        <v>131</v>
      </c>
      <c r="N18" s="18" t="s">
        <v>212</v>
      </c>
      <c r="O18" s="18" t="s">
        <v>217</v>
      </c>
      <c r="P18" s="18" t="s">
        <v>197</v>
      </c>
      <c r="Q18" s="18" t="s">
        <v>218</v>
      </c>
      <c r="R18" s="18" t="s">
        <v>219</v>
      </c>
      <c r="S18" s="3" t="s">
        <v>156</v>
      </c>
      <c r="T18" s="11">
        <v>44540</v>
      </c>
      <c r="U18" s="11">
        <v>44544</v>
      </c>
      <c r="V18" s="16">
        <v>890000</v>
      </c>
      <c r="W18" s="16">
        <f>V18*10%</f>
        <v>89000</v>
      </c>
      <c r="X18" s="16">
        <v>1000</v>
      </c>
      <c r="Y18" s="3" t="s">
        <v>268</v>
      </c>
      <c r="Z18" s="11">
        <v>44979</v>
      </c>
      <c r="AA18" s="11">
        <v>45009</v>
      </c>
      <c r="AB18" s="11">
        <v>45010</v>
      </c>
      <c r="AC18" s="11">
        <v>44979</v>
      </c>
      <c r="AD18" s="3" t="s">
        <v>181</v>
      </c>
      <c r="AE18" s="3" t="s">
        <v>182</v>
      </c>
      <c r="AF18" s="11">
        <v>45010</v>
      </c>
    </row>
    <row r="19" spans="1:32" x14ac:dyDescent="0.25">
      <c r="A19" s="3" t="s">
        <v>14</v>
      </c>
      <c r="B19" s="3" t="s">
        <v>15</v>
      </c>
      <c r="C19" s="2" t="s">
        <v>44</v>
      </c>
      <c r="D19" s="2" t="s">
        <v>47</v>
      </c>
      <c r="E19" s="7" t="s">
        <v>63</v>
      </c>
      <c r="F19" s="2" t="str">
        <f>VLOOKUP($A19,'[1]HL 13(2) Data'!$B:$CV,11,0)</f>
        <v>H No 5843 Deejay Wadi  Awadhnagar Boisar Midc   Boisar Maharastra 401506 Owned Thane 401506</v>
      </c>
      <c r="G19" s="3" t="s">
        <v>95</v>
      </c>
      <c r="H19" s="2" t="str">
        <f>VLOOKUP($A19,'[1]HL 13(2) Data'!$B:$CV,13,0)</f>
        <v>H No 5843 Deejay Wadi  Awadhnagar Boisar Midc Boisar  Maharastra 401506 Maharashtra Thane 401506</v>
      </c>
      <c r="I19" s="3" t="s">
        <v>84</v>
      </c>
      <c r="J19" s="2"/>
      <c r="K19" s="3"/>
      <c r="L19" s="2"/>
      <c r="M19" s="3" t="s">
        <v>132</v>
      </c>
      <c r="N19" s="18" t="s">
        <v>212</v>
      </c>
      <c r="O19" s="18" t="s">
        <v>189</v>
      </c>
      <c r="P19" s="18" t="s">
        <v>200</v>
      </c>
      <c r="Q19" s="18" t="s">
        <v>220</v>
      </c>
      <c r="R19" s="18" t="s">
        <v>202</v>
      </c>
      <c r="S19" s="3" t="s">
        <v>157</v>
      </c>
      <c r="T19" s="11">
        <v>44540</v>
      </c>
      <c r="U19" s="11">
        <v>44544</v>
      </c>
      <c r="V19" s="3">
        <v>900000</v>
      </c>
      <c r="W19" s="3">
        <v>90000</v>
      </c>
      <c r="X19" s="3">
        <v>1000</v>
      </c>
      <c r="Y19" s="3" t="s">
        <v>268</v>
      </c>
      <c r="Z19" s="11">
        <v>44979</v>
      </c>
      <c r="AA19" s="11">
        <v>45009</v>
      </c>
      <c r="AB19" s="11">
        <v>45010</v>
      </c>
      <c r="AC19" s="11">
        <v>44979</v>
      </c>
      <c r="AD19" s="3" t="s">
        <v>181</v>
      </c>
      <c r="AE19" s="3" t="s">
        <v>182</v>
      </c>
      <c r="AF19" s="11">
        <v>45010</v>
      </c>
    </row>
    <row r="20" spans="1:32" x14ac:dyDescent="0.25">
      <c r="A20" s="3" t="s">
        <v>19</v>
      </c>
      <c r="B20" s="3"/>
      <c r="C20" s="2" t="s">
        <v>44</v>
      </c>
      <c r="D20" s="2" t="s">
        <v>46</v>
      </c>
      <c r="E20" s="3" t="s">
        <v>67</v>
      </c>
      <c r="F20" s="2" t="str">
        <f>VLOOKUP($A20,'[1]HL 13(2) Data'!$B:$CV,11,0)</f>
        <v>Flat no-203 Pada no-3 Balaji aparment  Rented Thane 400606</v>
      </c>
      <c r="G20" s="3" t="s">
        <v>101</v>
      </c>
      <c r="H20" s="2" t="str">
        <f>VLOOKUP($A20,'[1]HL 13(2) Data'!$B:$CV,13,0)</f>
        <v>Flat no-203 Pada no-3 Balaji aparment Lokmanya nagar Maharashtra Thane 400606</v>
      </c>
      <c r="I20" s="3" t="s">
        <v>84</v>
      </c>
      <c r="J20" s="2"/>
      <c r="K20" s="3"/>
      <c r="L20" s="2"/>
      <c r="M20" s="3" t="s">
        <v>136</v>
      </c>
      <c r="N20" s="18" t="s">
        <v>209</v>
      </c>
      <c r="O20" s="18" t="s">
        <v>197</v>
      </c>
      <c r="P20" s="18" t="s">
        <v>228</v>
      </c>
      <c r="Q20" s="18" t="s">
        <v>207</v>
      </c>
      <c r="R20" s="18" t="s">
        <v>229</v>
      </c>
      <c r="S20" s="3" t="s">
        <v>159</v>
      </c>
      <c r="T20" s="11">
        <v>44704</v>
      </c>
      <c r="U20" s="11">
        <v>44705</v>
      </c>
      <c r="V20" s="3">
        <v>800000</v>
      </c>
      <c r="W20" s="3">
        <v>80000</v>
      </c>
      <c r="X20" s="3">
        <v>1000</v>
      </c>
      <c r="Y20" s="3" t="s">
        <v>268</v>
      </c>
      <c r="Z20" s="11">
        <v>44979</v>
      </c>
      <c r="AA20" s="11">
        <v>45009</v>
      </c>
      <c r="AB20" s="11">
        <v>45010</v>
      </c>
      <c r="AC20" s="11">
        <v>44979</v>
      </c>
      <c r="AD20" s="3" t="s">
        <v>181</v>
      </c>
      <c r="AE20" s="3" t="s">
        <v>182</v>
      </c>
      <c r="AF20" s="11">
        <v>45010</v>
      </c>
    </row>
    <row r="21" spans="1:32" x14ac:dyDescent="0.25">
      <c r="A21" s="3" t="s">
        <v>20</v>
      </c>
      <c r="B21" s="3"/>
      <c r="C21" s="2" t="s">
        <v>44</v>
      </c>
      <c r="D21" s="2" t="s">
        <v>46</v>
      </c>
      <c r="E21" s="3" t="s">
        <v>67</v>
      </c>
      <c r="F21" s="2" t="str">
        <f>VLOOKUP($A21,'[1]HL 13(2) Data'!$B:$CV,11,0)</f>
        <v>Flat no-203 Pada no-3 Balaji aparment Lokmanya nagar Rented Thane 400606</v>
      </c>
      <c r="G21" s="3" t="s">
        <v>102</v>
      </c>
      <c r="H21" s="2" t="str">
        <f>VLOOKUP($A21,'[1]HL 13(2) Data'!$B:$CV,13,0)</f>
        <v>Flat no-203 Balaji Apartment  Pada No 3, Lokmanya Nagar Thane  Maharashtra Thane 400606</v>
      </c>
      <c r="I21" s="3" t="s">
        <v>84</v>
      </c>
      <c r="J21" s="2"/>
      <c r="K21" s="3"/>
      <c r="L21" s="2"/>
      <c r="M21" s="3" t="s">
        <v>137</v>
      </c>
      <c r="N21" s="18" t="s">
        <v>209</v>
      </c>
      <c r="O21" s="18" t="s">
        <v>197</v>
      </c>
      <c r="P21" s="18" t="s">
        <v>228</v>
      </c>
      <c r="Q21" s="18" t="s">
        <v>207</v>
      </c>
      <c r="R21" s="18" t="s">
        <v>229</v>
      </c>
      <c r="S21" s="3" t="s">
        <v>160</v>
      </c>
      <c r="T21" s="11">
        <v>44704</v>
      </c>
      <c r="U21" s="11">
        <v>44705</v>
      </c>
      <c r="V21" s="3">
        <v>800000</v>
      </c>
      <c r="W21" s="3">
        <v>80000</v>
      </c>
      <c r="X21" s="3">
        <v>1000</v>
      </c>
      <c r="Y21" s="3" t="s">
        <v>268</v>
      </c>
      <c r="Z21" s="11">
        <v>44979</v>
      </c>
      <c r="AA21" s="11">
        <v>45009</v>
      </c>
      <c r="AB21" s="11">
        <v>45010</v>
      </c>
      <c r="AC21" s="11">
        <v>44979</v>
      </c>
      <c r="AD21" s="3" t="s">
        <v>181</v>
      </c>
      <c r="AE21" s="3" t="s">
        <v>182</v>
      </c>
      <c r="AF21" s="11">
        <v>45010</v>
      </c>
    </row>
    <row r="22" spans="1:32" x14ac:dyDescent="0.25">
      <c r="A22" s="3" t="s">
        <v>21</v>
      </c>
      <c r="B22" s="3"/>
      <c r="C22" s="2" t="s">
        <v>44</v>
      </c>
      <c r="D22" s="2" t="s">
        <v>45</v>
      </c>
      <c r="E22" s="3" t="s">
        <v>68</v>
      </c>
      <c r="F22" s="2" t="str">
        <f>VLOOKUP($A22,'[1]HL 13(2) Data'!$B:$CV,11,0)</f>
        <v>House no 1 Gala no 2635 Yerunkar Chawl Done Road Ambernath Vagani Done road Vagani Thane 421503  Thane Maharashtra - 421503</v>
      </c>
      <c r="G22" s="3" t="s">
        <v>103</v>
      </c>
      <c r="H22" s="2" t="str">
        <f>VLOOKUP($A22,'[1]HL 13(2) Data'!$B:$CV,13,0)</f>
        <v>House no 1 Gala no 2635 Yerunkar Chawl Done Road Ambernath Vagani Done road Vagani Thane 421503  Thane Maharashtra - 421503</v>
      </c>
      <c r="I22" s="3" t="s">
        <v>84</v>
      </c>
      <c r="J22" s="2"/>
      <c r="K22" s="3"/>
      <c r="L22" s="2"/>
      <c r="M22" s="3" t="s">
        <v>138</v>
      </c>
      <c r="N22" s="18" t="s">
        <v>209</v>
      </c>
      <c r="O22" s="18" t="s">
        <v>196</v>
      </c>
      <c r="P22" s="18" t="s">
        <v>196</v>
      </c>
      <c r="Q22" s="18" t="s">
        <v>197</v>
      </c>
      <c r="R22" s="18" t="s">
        <v>230</v>
      </c>
      <c r="S22" s="3" t="s">
        <v>161</v>
      </c>
      <c r="T22" s="11">
        <v>44704</v>
      </c>
      <c r="U22" s="11">
        <v>44705</v>
      </c>
      <c r="V22" s="3">
        <v>1215000</v>
      </c>
      <c r="W22" s="3">
        <v>121500</v>
      </c>
      <c r="X22" s="3">
        <v>1000</v>
      </c>
      <c r="Y22" s="3" t="s">
        <v>268</v>
      </c>
      <c r="Z22" s="11">
        <v>44979</v>
      </c>
      <c r="AA22" s="11">
        <v>45009</v>
      </c>
      <c r="AB22" s="11">
        <v>45010</v>
      </c>
      <c r="AC22" s="11">
        <v>44979</v>
      </c>
      <c r="AD22" s="3" t="s">
        <v>181</v>
      </c>
      <c r="AE22" s="3" t="s">
        <v>182</v>
      </c>
      <c r="AF22" s="11">
        <v>45010</v>
      </c>
    </row>
    <row r="23" spans="1:32" x14ac:dyDescent="0.25">
      <c r="A23" s="3" t="s">
        <v>22</v>
      </c>
      <c r="B23" s="3"/>
      <c r="C23" s="2" t="s">
        <v>44</v>
      </c>
      <c r="D23" s="2" t="s">
        <v>45</v>
      </c>
      <c r="E23" s="7" t="s">
        <v>69</v>
      </c>
      <c r="F23" s="2" t="str">
        <f>VLOOKUP($A23,'[1]HL 13(2) Data'!$B:$CV,11,0)</f>
        <v>Room no 2 patra chawl MHBcolony   mithanagar mulund  Owned Mumbai 400081</v>
      </c>
      <c r="G23" s="3" t="s">
        <v>104</v>
      </c>
      <c r="H23" s="2" t="str">
        <f>VLOOKUP($A23,'[1]HL 13(2) Data'!$B:$CV,13,0)</f>
        <v>Room no 2 patra chawl MHB colony  mithanagar mulund  Maharashtra Mumbai 400081</v>
      </c>
      <c r="I23" s="3" t="s">
        <v>84</v>
      </c>
      <c r="J23" s="2"/>
      <c r="K23" s="3"/>
      <c r="L23" s="2"/>
      <c r="M23" s="3" t="s">
        <v>139</v>
      </c>
      <c r="N23" s="18" t="s">
        <v>209</v>
      </c>
      <c r="O23" s="18" t="s">
        <v>189</v>
      </c>
      <c r="P23" s="18" t="s">
        <v>197</v>
      </c>
      <c r="Q23" s="18" t="s">
        <v>231</v>
      </c>
      <c r="R23" s="18" t="s">
        <v>232</v>
      </c>
      <c r="S23" s="3" t="s">
        <v>162</v>
      </c>
      <c r="T23" s="11">
        <v>44704</v>
      </c>
      <c r="U23" s="11">
        <v>44705</v>
      </c>
      <c r="V23" s="16">
        <v>1255000</v>
      </c>
      <c r="W23" s="16">
        <f>V23*10%</f>
        <v>125500</v>
      </c>
      <c r="X23" s="16">
        <v>1000</v>
      </c>
      <c r="Y23" s="3" t="s">
        <v>268</v>
      </c>
      <c r="Z23" s="11">
        <v>44979</v>
      </c>
      <c r="AA23" s="11">
        <v>45009</v>
      </c>
      <c r="AB23" s="11">
        <v>45010</v>
      </c>
      <c r="AC23" s="11">
        <v>44979</v>
      </c>
      <c r="AD23" s="3" t="s">
        <v>181</v>
      </c>
      <c r="AE23" s="3" t="s">
        <v>182</v>
      </c>
      <c r="AF23" s="11">
        <v>45010</v>
      </c>
    </row>
    <row r="24" spans="1:32" x14ac:dyDescent="0.25">
      <c r="A24" s="3" t="s">
        <v>23</v>
      </c>
      <c r="B24" s="3"/>
      <c r="C24" s="2" t="s">
        <v>44</v>
      </c>
      <c r="D24" s="2" t="s">
        <v>45</v>
      </c>
      <c r="E24" s="3" t="s">
        <v>70</v>
      </c>
      <c r="F24" s="2" t="str">
        <f>VLOOKUP($A24,'[1]HL 13(2) Data'!$B:$CV,11,0)</f>
        <v>Flat No. 202, 2nd Floor, Sudarshan Apartment, Sector 1, Shirvane Village, Nerul East Navi Mumbai 400706</v>
      </c>
      <c r="G24" s="3" t="s">
        <v>105</v>
      </c>
      <c r="H24" s="2" t="str">
        <f>VLOOKUP($A24,'[1]HL 13(2) Data'!$B:$CV,13,0)</f>
        <v>Flat No. 202, 2nd Floor, Sudarshan Apartment, Sector 1, Shirvane Village, Nerul East Navi Mumbai 400706</v>
      </c>
      <c r="I24" s="3" t="s">
        <v>84</v>
      </c>
      <c r="J24" s="2"/>
      <c r="K24" s="3" t="s">
        <v>106</v>
      </c>
      <c r="L24" s="2" t="str">
        <f>VLOOKUP($A24,'[1]HL 13(2) Data'!$B:$CV,19,0)</f>
        <v>Room No. 2, Akbar Ibrahim Chawl, Belgnam Road, Sangharsh Mitra Mandal Kurla West 400070</v>
      </c>
      <c r="M24" s="3" t="s">
        <v>140</v>
      </c>
      <c r="N24" s="18" t="s">
        <v>209</v>
      </c>
      <c r="O24" s="18" t="s">
        <v>197</v>
      </c>
      <c r="P24" s="18" t="s">
        <v>233</v>
      </c>
      <c r="Q24" s="18" t="s">
        <v>234</v>
      </c>
      <c r="R24" s="18" t="s">
        <v>235</v>
      </c>
      <c r="S24" s="3">
        <v>660752</v>
      </c>
      <c r="T24" s="11">
        <v>44722</v>
      </c>
      <c r="U24" s="11">
        <v>44722</v>
      </c>
      <c r="V24" s="3">
        <v>500000</v>
      </c>
      <c r="W24" s="3">
        <v>50000</v>
      </c>
      <c r="X24" s="3">
        <v>1000</v>
      </c>
      <c r="Y24" s="3" t="s">
        <v>268</v>
      </c>
      <c r="Z24" s="11">
        <v>44979</v>
      </c>
      <c r="AA24" s="11">
        <v>45009</v>
      </c>
      <c r="AB24" s="11">
        <v>45010</v>
      </c>
      <c r="AC24" s="11">
        <v>44979</v>
      </c>
      <c r="AD24" s="3" t="s">
        <v>181</v>
      </c>
      <c r="AE24" s="3" t="s">
        <v>182</v>
      </c>
      <c r="AF24" s="11">
        <v>45010</v>
      </c>
    </row>
    <row r="25" spans="1:32" x14ac:dyDescent="0.25">
      <c r="A25" s="3" t="s">
        <v>27</v>
      </c>
      <c r="B25" s="3"/>
      <c r="C25" s="2" t="s">
        <v>44</v>
      </c>
      <c r="D25" s="2" t="s">
        <v>49</v>
      </c>
      <c r="E25" s="3" t="s">
        <v>73</v>
      </c>
      <c r="F25" s="2" t="str">
        <f>VLOOKUP($A25,'[1]HL 13(2) Data'!$B:$CV,11,0)</f>
        <v>Flat No 101 A Wing B Type Abhidarshan Homes Ganesh Nagar Manda Titwala Thane Maharashtra - 421605</v>
      </c>
      <c r="G25" s="3" t="s">
        <v>111</v>
      </c>
      <c r="H25" s="2" t="str">
        <f>VLOOKUP($A25,'[1]HL 13(2) Data'!$B:$CV,13,0)</f>
        <v>Flat No 101 A Wing B Type Abhidarshan Homes Ganesh Nagar Manda Titwala Thane Maharashtra - 421605</v>
      </c>
      <c r="I25" s="3" t="s">
        <v>84</v>
      </c>
      <c r="J25" s="2"/>
      <c r="K25" s="3" t="s">
        <v>99</v>
      </c>
      <c r="L25" s="2"/>
      <c r="M25" s="3" t="s">
        <v>143</v>
      </c>
      <c r="N25" s="18" t="s">
        <v>209</v>
      </c>
      <c r="O25" s="18" t="s">
        <v>244</v>
      </c>
      <c r="P25" s="18" t="s">
        <v>245</v>
      </c>
      <c r="Q25" s="18" t="s">
        <v>197</v>
      </c>
      <c r="R25" s="18" t="s">
        <v>246</v>
      </c>
      <c r="S25" s="3" t="s">
        <v>165</v>
      </c>
      <c r="T25" s="12">
        <v>44729</v>
      </c>
      <c r="U25" s="11">
        <v>44735</v>
      </c>
      <c r="V25" s="3">
        <v>900000</v>
      </c>
      <c r="W25" s="3">
        <v>90000</v>
      </c>
      <c r="X25" s="3">
        <v>1000</v>
      </c>
      <c r="Y25" s="3" t="s">
        <v>268</v>
      </c>
      <c r="Z25" s="11">
        <v>44979</v>
      </c>
      <c r="AA25" s="11">
        <v>45009</v>
      </c>
      <c r="AB25" s="11">
        <v>45010</v>
      </c>
      <c r="AC25" s="11">
        <v>44979</v>
      </c>
      <c r="AD25" s="3" t="s">
        <v>181</v>
      </c>
      <c r="AE25" s="3" t="s">
        <v>182</v>
      </c>
      <c r="AF25" s="11">
        <v>45010</v>
      </c>
    </row>
    <row r="26" spans="1:32" x14ac:dyDescent="0.25">
      <c r="A26" s="3" t="s">
        <v>29</v>
      </c>
      <c r="B26" s="3"/>
      <c r="C26" s="2" t="s">
        <v>44</v>
      </c>
      <c r="D26" s="2" t="s">
        <v>46</v>
      </c>
      <c r="E26" s="3" t="s">
        <v>75</v>
      </c>
      <c r="F26" s="2" t="str">
        <f>VLOOKUP($A26,'[1]HL 13(2) Data'!$B:$CV,11,0)</f>
        <v>Flat No 403, 4Th Floor, 15/21 Mhada Bldg, Falakland Road, 6Th X Lane, Kharwa, Girgaon, Grant Road East 400004</v>
      </c>
      <c r="G26" s="3" t="s">
        <v>114</v>
      </c>
      <c r="H26" s="2" t="str">
        <f>VLOOKUP($A26,'[1]HL 13(2) Data'!$B:$CV,13,0)</f>
        <v>Flat No 403, 4Th Floor, 15/21 Mhada Bldg, Falakland Road, 6Th X Lane, Kharwa, Girgaon, Grant Road East 400004</v>
      </c>
      <c r="I26" s="3" t="s">
        <v>84</v>
      </c>
      <c r="J26" s="2"/>
      <c r="K26" s="3" t="s">
        <v>99</v>
      </c>
      <c r="L26" s="2"/>
      <c r="M26" s="3" t="s">
        <v>145</v>
      </c>
      <c r="N26" s="18" t="s">
        <v>212</v>
      </c>
      <c r="O26" s="18" t="s">
        <v>251</v>
      </c>
      <c r="P26" s="18" t="s">
        <v>252</v>
      </c>
      <c r="Q26" s="18" t="s">
        <v>253</v>
      </c>
      <c r="R26" s="18" t="s">
        <v>254</v>
      </c>
      <c r="S26" s="3">
        <v>1600642</v>
      </c>
      <c r="T26" s="11">
        <v>44760</v>
      </c>
      <c r="U26" s="11">
        <v>44761</v>
      </c>
      <c r="V26" s="3">
        <v>900000</v>
      </c>
      <c r="W26" s="3">
        <v>90000</v>
      </c>
      <c r="X26" s="3">
        <v>1000</v>
      </c>
      <c r="Y26" s="3" t="s">
        <v>268</v>
      </c>
      <c r="Z26" s="11">
        <v>44979</v>
      </c>
      <c r="AA26" s="11">
        <v>45009</v>
      </c>
      <c r="AB26" s="11">
        <v>45010</v>
      </c>
      <c r="AC26" s="11">
        <v>44979</v>
      </c>
      <c r="AD26" s="3" t="s">
        <v>181</v>
      </c>
      <c r="AE26" s="3" t="s">
        <v>182</v>
      </c>
      <c r="AF26" s="11">
        <v>45010</v>
      </c>
    </row>
    <row r="27" spans="1:32" x14ac:dyDescent="0.25">
      <c r="A27" s="3" t="s">
        <v>30</v>
      </c>
      <c r="B27" s="3" t="s">
        <v>31</v>
      </c>
      <c r="C27" s="2" t="s">
        <v>44</v>
      </c>
      <c r="D27" s="2" t="s">
        <v>46</v>
      </c>
      <c r="E27" s="3" t="s">
        <v>76</v>
      </c>
      <c r="F27" s="2" t="str">
        <f>VLOOKUP($A27,'[1]HL 13(2) Data'!$B:$CV,11,0)</f>
        <v>House No 677, At Post Dandi, More Pada, Boisar, Palghar 401501</v>
      </c>
      <c r="G27" s="3" t="s">
        <v>115</v>
      </c>
      <c r="H27" s="2" t="str">
        <f>VLOOKUP($A27,'[1]HL 13(2) Data'!$B:$CV,13,0)</f>
        <v>House No 677, At Post Dandi, More Pada, Boisar, Palghar 401501</v>
      </c>
      <c r="I27" s="3" t="s">
        <v>116</v>
      </c>
      <c r="J27" s="2" t="str">
        <f>VLOOKUP($A27,'[1]HL 13(2) Data'!$B:$CV,15,0)</f>
        <v>House No 677, At Post Dandi, More Pada, Boisar, Palghar 401501</v>
      </c>
      <c r="K27" s="3" t="s">
        <v>84</v>
      </c>
      <c r="L27" s="2"/>
      <c r="M27" s="3" t="s">
        <v>146</v>
      </c>
      <c r="N27" s="18" t="s">
        <v>212</v>
      </c>
      <c r="O27" s="18" t="s">
        <v>255</v>
      </c>
      <c r="P27" s="18" t="s">
        <v>252</v>
      </c>
      <c r="Q27" s="18" t="s">
        <v>253</v>
      </c>
      <c r="R27" s="18" t="s">
        <v>254</v>
      </c>
      <c r="S27" s="3">
        <v>1737373</v>
      </c>
      <c r="T27" s="11">
        <v>44760</v>
      </c>
      <c r="U27" s="11">
        <v>44761</v>
      </c>
      <c r="V27" s="3">
        <v>1000000</v>
      </c>
      <c r="W27" s="3">
        <v>100000</v>
      </c>
      <c r="X27" s="3">
        <v>1000</v>
      </c>
      <c r="Y27" s="3" t="s">
        <v>268</v>
      </c>
      <c r="Z27" s="11">
        <v>44979</v>
      </c>
      <c r="AA27" s="11">
        <v>45009</v>
      </c>
      <c r="AB27" s="11">
        <v>45010</v>
      </c>
      <c r="AC27" s="11">
        <v>44979</v>
      </c>
      <c r="AD27" s="3" t="s">
        <v>181</v>
      </c>
      <c r="AE27" s="3" t="s">
        <v>182</v>
      </c>
      <c r="AF27" s="11">
        <v>45010</v>
      </c>
    </row>
    <row r="28" spans="1:32" x14ac:dyDescent="0.25">
      <c r="A28" s="3" t="s">
        <v>32</v>
      </c>
      <c r="B28" s="3" t="s">
        <v>33</v>
      </c>
      <c r="C28" s="2" t="s">
        <v>44</v>
      </c>
      <c r="D28" s="2" t="s">
        <v>47</v>
      </c>
      <c r="E28" s="3" t="s">
        <v>77</v>
      </c>
      <c r="F28" s="2" t="str">
        <f>VLOOKUP($A28,'[1]HL 13(2) Data'!$B:$CV,11,0)</f>
        <v>Room No 286, Kishor K Ganguli Marg, A Dsouza Chl, Juhu Tara Road, Santacruz West Mumbai 400049</v>
      </c>
      <c r="G28" s="3" t="s">
        <v>117</v>
      </c>
      <c r="H28" s="2" t="str">
        <f>VLOOKUP($A28,'[1]HL 13(2) Data'!$B:$CV,13,0)</f>
        <v>Room No 286, Kishor K Ganguli Marg, A Dsouza Chl, Juhu Tara Road, Santacruz West Mumbai 400049</v>
      </c>
      <c r="I28" s="3"/>
      <c r="J28" s="2"/>
      <c r="K28" s="3"/>
      <c r="L28" s="2"/>
      <c r="M28" s="9" t="s">
        <v>147</v>
      </c>
      <c r="N28" s="18" t="s">
        <v>209</v>
      </c>
      <c r="O28" s="18" t="s">
        <v>189</v>
      </c>
      <c r="P28" s="18" t="s">
        <v>256</v>
      </c>
      <c r="Q28" s="18" t="s">
        <v>257</v>
      </c>
      <c r="R28" s="18" t="s">
        <v>258</v>
      </c>
      <c r="S28" s="3" t="s">
        <v>166</v>
      </c>
      <c r="T28" s="12">
        <v>44732</v>
      </c>
      <c r="U28" s="11">
        <v>44735</v>
      </c>
      <c r="V28" s="3">
        <v>860000</v>
      </c>
      <c r="W28" s="3">
        <v>86000</v>
      </c>
      <c r="X28" s="3">
        <v>1000</v>
      </c>
      <c r="Y28" s="3" t="s">
        <v>268</v>
      </c>
      <c r="Z28" s="11">
        <v>44979</v>
      </c>
      <c r="AA28" s="11">
        <v>45009</v>
      </c>
      <c r="AB28" s="11">
        <v>45010</v>
      </c>
      <c r="AC28" s="11">
        <v>44979</v>
      </c>
      <c r="AD28" s="3" t="s">
        <v>181</v>
      </c>
      <c r="AE28" s="3" t="s">
        <v>182</v>
      </c>
      <c r="AF28" s="11">
        <v>45010</v>
      </c>
    </row>
    <row r="29" spans="1:32" x14ac:dyDescent="0.25">
      <c r="A29" s="4" t="s">
        <v>38</v>
      </c>
      <c r="B29" s="4" t="s">
        <v>39</v>
      </c>
      <c r="C29" s="5" t="s">
        <v>44</v>
      </c>
      <c r="D29" s="4" t="s">
        <v>52</v>
      </c>
      <c r="E29" s="8" t="s">
        <v>80</v>
      </c>
      <c r="F29" s="2" t="str">
        <f>VLOOKUP($A29,'[1]HL 13(2) Data'!$B:$CV,11,0)</f>
        <v>H No 6511, Azad Nagar, Boisar West, Palghar 401501</v>
      </c>
      <c r="G29" s="4" t="s">
        <v>120</v>
      </c>
      <c r="H29" s="2" t="str">
        <f>VLOOKUP($A29,'[1]HL 13(2) Data'!$B:$CV,13,0)</f>
        <v>H No 6511, Azad Nagar, Boisar West, Palghar 400033</v>
      </c>
      <c r="I29" s="4" t="s">
        <v>121</v>
      </c>
      <c r="J29" s="2" t="str">
        <f>VLOOKUP($A29,'[1]HL 13(2) Data'!$B:$CV,15,0)</f>
        <v>H No 6511, Azad Nagar, Boisar West, Palghar 401501</v>
      </c>
      <c r="K29" s="10"/>
      <c r="L29" s="2"/>
      <c r="M29" s="4" t="s">
        <v>150</v>
      </c>
      <c r="N29" s="18" t="s">
        <v>188</v>
      </c>
      <c r="O29" s="18" t="s">
        <v>189</v>
      </c>
      <c r="P29" s="18" t="s">
        <v>200</v>
      </c>
      <c r="Q29" s="18" t="s">
        <v>220</v>
      </c>
      <c r="R29" s="18" t="s">
        <v>266</v>
      </c>
      <c r="S29" s="4" t="s">
        <v>168</v>
      </c>
      <c r="T29" s="13">
        <v>44853</v>
      </c>
      <c r="U29" s="13">
        <v>44854</v>
      </c>
      <c r="V29" s="3">
        <v>900000</v>
      </c>
      <c r="W29" s="3">
        <v>90000</v>
      </c>
      <c r="X29" s="3">
        <v>1000</v>
      </c>
      <c r="Y29" s="3" t="s">
        <v>268</v>
      </c>
      <c r="Z29" s="11">
        <v>44979</v>
      </c>
      <c r="AA29" s="11">
        <v>45009</v>
      </c>
      <c r="AB29" s="11">
        <v>45010</v>
      </c>
      <c r="AC29" s="11">
        <v>44979</v>
      </c>
      <c r="AD29" s="3" t="s">
        <v>181</v>
      </c>
      <c r="AE29" s="3" t="s">
        <v>182</v>
      </c>
      <c r="AF29" s="11">
        <v>45010</v>
      </c>
    </row>
  </sheetData>
  <autoFilter ref="A1:AF2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Adani Enterprise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Dharmendra Yadav</dc:creator>
  <cp:lastModifiedBy>Dharmendra Yadav</cp:lastModifiedBy>
  <dcterms:created xsi:type="dcterms:W3CDTF">2023-02-15T05:08:30Z</dcterms:created>
  <dcterms:modified xsi:type="dcterms:W3CDTF">2023-02-22T05:23:31Z</dcterms:modified>
</cp:coreProperties>
</file>